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76" windowWidth="14940" windowHeight="9156"/>
  </bookViews>
  <sheets>
    <sheet name="573 МОУ СШ с. Кивать им. д.т.н" sheetId="1" r:id="rId1"/>
    <sheet name="Распорядительные счета" sheetId="2" r:id="rId2"/>
  </sheets>
  <definedNames>
    <definedName name="LAST_CELL" localSheetId="0">'573 МОУ СШ с. Кивать им. д.т.н'!$L$83</definedName>
    <definedName name="LAST_CELL" localSheetId="1">'Распорядительные счета'!$Z$19</definedName>
  </definedNames>
  <calcPr calcId="144525"/>
</workbook>
</file>

<file path=xl/calcChain.xml><?xml version="1.0" encoding="utf-8"?>
<calcChain xmlns="http://schemas.openxmlformats.org/spreadsheetml/2006/main">
  <c r="O20" i="2" l="1"/>
  <c r="T20" i="2"/>
  <c r="U20" i="2"/>
  <c r="X20" i="2"/>
  <c r="Y20" i="2"/>
  <c r="Z20" i="2"/>
</calcChain>
</file>

<file path=xl/sharedStrings.xml><?xml version="1.0" encoding="utf-8"?>
<sst xmlns="http://schemas.openxmlformats.org/spreadsheetml/2006/main" count="768" uniqueCount="152">
  <si>
    <t>(наименование органа, исполняющего бюджет)</t>
  </si>
  <si>
    <t>Главный распорядитель:</t>
  </si>
  <si>
    <t>Периодичность:</t>
  </si>
  <si>
    <t>месячная</t>
  </si>
  <si>
    <t>Единица измерения:</t>
  </si>
  <si>
    <t>Муниципальное учреждение Финансовое управление администрации муниципального образования "Кузоватовский район" Ульяновской области</t>
  </si>
  <si>
    <t>Муниципальное общеобразовательное учреждение средняя школа с.Кивать имени доктора технических наук Алексея Илларионовича Фионова Кузоватовского района Ульяновской области</t>
  </si>
  <si>
    <t>на 01.01.2023 г.</t>
  </si>
  <si>
    <t>Муниципальное учреждение Управление образования администрации муниципального образования "Кузоватовский район" Ульяновской области</t>
  </si>
  <si>
    <t>руб.</t>
  </si>
  <si>
    <t>Бюджетополучатель:</t>
  </si>
  <si>
    <t xml:space="preserve">Бюджетная классификация </t>
  </si>
  <si>
    <t>КВСР</t>
  </si>
  <si>
    <t>КФСР</t>
  </si>
  <si>
    <t>КЦСР</t>
  </si>
  <si>
    <t>КВР</t>
  </si>
  <si>
    <t>КОСГУ</t>
  </si>
  <si>
    <t>Доп. ФК</t>
  </si>
  <si>
    <t>Доп. ЭК</t>
  </si>
  <si>
    <t>Доп. КР</t>
  </si>
  <si>
    <t>Наименование КВР</t>
  </si>
  <si>
    <t>9</t>
  </si>
  <si>
    <t>Наименование КОСГУ</t>
  </si>
  <si>
    <t>10</t>
  </si>
  <si>
    <t>11</t>
  </si>
  <si>
    <t>Текущего года</t>
  </si>
  <si>
    <t>573</t>
  </si>
  <si>
    <t>0702</t>
  </si>
  <si>
    <t>1100072110</t>
  </si>
  <si>
    <t>111</t>
  </si>
  <si>
    <t>211</t>
  </si>
  <si>
    <t>0000</t>
  </si>
  <si>
    <t>00000</t>
  </si>
  <si>
    <t>200</t>
  </si>
  <si>
    <t>Фонд оплаты труда учреждений</t>
  </si>
  <si>
    <t>Заработная плата</t>
  </si>
  <si>
    <t>1100080270</t>
  </si>
  <si>
    <t>119</t>
  </si>
  <si>
    <t>213</t>
  </si>
  <si>
    <t>300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</si>
  <si>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</si>
  <si>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Начисления на выплаты по оплате труда</t>
  </si>
  <si>
    <t>244</t>
  </si>
  <si>
    <t>223</t>
  </si>
  <si>
    <t>22304</t>
  </si>
  <si>
    <t>Прочая закупка товаров, работ и услуг</t>
  </si>
  <si>
    <t>Коммунальные услуги</t>
  </si>
  <si>
    <t>22305</t>
  </si>
  <si>
    <t>226</t>
  </si>
  <si>
    <t>22602</t>
  </si>
  <si>
    <t>Прочие работы, услуги</t>
  </si>
  <si>
    <t>342</t>
  </si>
  <si>
    <t>3003</t>
  </si>
  <si>
    <t>Увеличение стоимости продуктов питания</t>
  </si>
  <si>
    <t>247</t>
  </si>
  <si>
    <t>22301</t>
  </si>
  <si>
    <t>Закупка энергетических ресурсов</t>
  </si>
  <si>
    <t>8В00087010</t>
  </si>
  <si>
    <t>9410083020</t>
  </si>
  <si>
    <t>9410083180</t>
  </si>
  <si>
    <t>321</t>
  </si>
  <si>
    <t>262</t>
  </si>
  <si>
    <t>Пособия, компенсации и иные социальные выплаты гражданам, кроме публичных нормативных обязательств</t>
  </si>
  <si>
    <t>Пособия по социальной помощи населению в денежной форме</t>
  </si>
  <si>
    <t>94100L3040</t>
  </si>
  <si>
    <t>100</t>
  </si>
  <si>
    <t>9500014210</t>
  </si>
  <si>
    <t>266</t>
  </si>
  <si>
    <t>Социальные пособия и компенсации персоналу в денежной форме</t>
  </si>
  <si>
    <t>242</t>
  </si>
  <si>
    <t>221</t>
  </si>
  <si>
    <t>Закупка товаров, работ, услуг в сфере информационно-коммуникационных технологий</t>
  </si>
  <si>
    <t>Услуги связи</t>
  </si>
  <si>
    <t>225</t>
  </si>
  <si>
    <t>22501</t>
  </si>
  <si>
    <t>Работы, услуги по содержанию имущества</t>
  </si>
  <si>
    <t>22502</t>
  </si>
  <si>
    <t>22504</t>
  </si>
  <si>
    <t>22604</t>
  </si>
  <si>
    <t>7007</t>
  </si>
  <si>
    <t>227</t>
  </si>
  <si>
    <t>Страхование</t>
  </si>
  <si>
    <t>310</t>
  </si>
  <si>
    <t>Увеличение стоимости основных средств</t>
  </si>
  <si>
    <t>341</t>
  </si>
  <si>
    <t>Увеличение стоимости лекарственных препаратов и материалов, применяемых в медицинских целях</t>
  </si>
  <si>
    <t>343</t>
  </si>
  <si>
    <t>Увеличение стоимости горюче-смазочных материалов</t>
  </si>
  <si>
    <t>344</t>
  </si>
  <si>
    <t>Увеличение стоимости строительных материалов</t>
  </si>
  <si>
    <t>346</t>
  </si>
  <si>
    <t>Увеличение стоимости прочих оборотных запасов (материалов)</t>
  </si>
  <si>
    <t>852</t>
  </si>
  <si>
    <t>291</t>
  </si>
  <si>
    <t>Уплата прочих налогов, сборов</t>
  </si>
  <si>
    <t>Налоги, пошлины и сборы</t>
  </si>
  <si>
    <t>853</t>
  </si>
  <si>
    <t>292</t>
  </si>
  <si>
    <t>Уплата иных платежей</t>
  </si>
  <si>
    <t>Штрафы за нарушение законодательства о налогах и сборах, законодательства о страховых взносах</t>
  </si>
  <si>
    <t>293</t>
  </si>
  <si>
    <t>Штрафы за нарушение законодательства о закупках и нарушение условий контрактов (договоров)</t>
  </si>
  <si>
    <t>9500053030</t>
  </si>
  <si>
    <t>9500071140</t>
  </si>
  <si>
    <t>112</t>
  </si>
  <si>
    <t>212</t>
  </si>
  <si>
    <t>Иные выплаты персоналу учреждений, за исключением фонда оплаты труда</t>
  </si>
  <si>
    <t>Прочие несоциальные выплаты персоналу в денежной форме</t>
  </si>
  <si>
    <t>349</t>
  </si>
  <si>
    <t>Увеличение стоимости прочих материальных запасов однократного применения</t>
  </si>
  <si>
    <t>9500071150</t>
  </si>
  <si>
    <t>9500071200</t>
  </si>
  <si>
    <t>0703</t>
  </si>
  <si>
    <t>0707</t>
  </si>
  <si>
    <t>9500071180</t>
  </si>
  <si>
    <t>0709</t>
  </si>
  <si>
    <t>110EВ5179F</t>
  </si>
  <si>
    <t>1004</t>
  </si>
  <si>
    <t>9500071220</t>
  </si>
  <si>
    <t>Итого:</t>
  </si>
  <si>
    <t xml:space="preserve">Лицевой счет распорядителя средств бюджета </t>
  </si>
  <si>
    <t>Распорядитель:</t>
  </si>
  <si>
    <t>Ассигнования текущего года</t>
  </si>
  <si>
    <t>Лимиты бюджетных обязательств</t>
  </si>
  <si>
    <t>Кассовый план</t>
  </si>
  <si>
    <t>Объем финансирования расходов</t>
  </si>
  <si>
    <t>Остаток кассового плана</t>
  </si>
  <si>
    <t>Получено</t>
  </si>
  <si>
    <t>Распределено</t>
  </si>
  <si>
    <t>Не распределено</t>
  </si>
  <si>
    <t>Код цели</t>
  </si>
  <si>
    <t>Текущего периода</t>
  </si>
  <si>
    <t>15</t>
  </si>
  <si>
    <t>16</t>
  </si>
  <si>
    <t>17</t>
  </si>
  <si>
    <t>18</t>
  </si>
  <si>
    <t>19</t>
  </si>
  <si>
    <t>20</t>
  </si>
  <si>
    <t>22</t>
  </si>
  <si>
    <t>23</t>
  </si>
  <si>
    <t>ИСПОЛНЕНИЕ БЮДЖЕТНОЙ СМЕТЫ  НА  2022 гГОД</t>
  </si>
  <si>
    <t>на 31 декабря 2022 г.</t>
  </si>
  <si>
    <t>Получательбюджетных средств</t>
  </si>
  <si>
    <t>Наименование бюджета</t>
  </si>
  <si>
    <t>Бюджет МО "Кузоватовский район"</t>
  </si>
  <si>
    <t>сумма</t>
  </si>
  <si>
    <t>Наименование показателя</t>
  </si>
  <si>
    <t>Руководитель учреждения</t>
  </si>
  <si>
    <t>Директор</t>
  </si>
  <si>
    <t>О.И.Еремина</t>
  </si>
  <si>
    <t>Главный бухгалтер</t>
  </si>
  <si>
    <t>Т.Ф.Гурина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</si>
</sst>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8.5"/>
      <name val="MS Sans Serif"/>
      <family val="2"/>
      <charset val="204"/>
    </font>
    <font>
      <sz val="8.5"/>
      <name val="MS Sans Serif"/>
      <family val="2"/>
      <charset val="204"/>
    </font>
    <font>
      <b/>
      <sz val="12"/>
      <name val="Times New Roman"/>
      <family val="1"/>
      <charset val="204"/>
    </font>
    <font>
      <b/>
      <sz val="8"/>
      <name val="Arial Cyr"/>
    </font>
    <font>
      <sz val="10"/>
      <name val="Arial Cyr"/>
    </font>
    <font>
      <sz val="8"/>
      <name val="Arial Cyr"/>
    </font>
    <font>
      <sz val="8.5"/>
      <color indexed="9"/>
      <name val="MS Sans Serif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Border="1" applyAlignment="1" applyProtection="1"/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/>
    </xf>
    <xf numFmtId="49" fontId="1" fillId="0" borderId="0" xfId="0" applyNumberFormat="1" applyFont="1" applyBorder="1" applyAlignment="1" applyProtection="1">
      <alignment horizontal="left" wrapText="1"/>
    </xf>
    <xf numFmtId="49" fontId="1" fillId="0" borderId="0" xfId="0" applyNumberFormat="1" applyFont="1" applyBorder="1" applyAlignment="1" applyProtection="1">
      <alignment horizontal="left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49" fontId="4" fillId="0" borderId="5" xfId="0" applyNumberFormat="1" applyFont="1" applyBorder="1" applyAlignment="1" applyProtection="1">
      <alignment horizontal="center" vertical="center" wrapText="1"/>
    </xf>
    <xf numFmtId="1" fontId="4" fillId="0" borderId="5" xfId="0" applyNumberFormat="1" applyFont="1" applyBorder="1" applyAlignment="1" applyProtection="1">
      <alignment horizontal="center" vertical="center" wrapText="1"/>
    </xf>
    <xf numFmtId="49" fontId="6" fillId="0" borderId="8" xfId="0" applyNumberFormat="1" applyFont="1" applyBorder="1" applyAlignment="1" applyProtection="1">
      <alignment horizontal="center" wrapText="1"/>
    </xf>
    <xf numFmtId="49" fontId="6" fillId="0" borderId="9" xfId="0" applyNumberFormat="1" applyFont="1" applyBorder="1" applyAlignment="1" applyProtection="1">
      <alignment horizontal="center" wrapText="1"/>
    </xf>
    <xf numFmtId="49" fontId="6" fillId="0" borderId="9" xfId="0" applyNumberFormat="1" applyFont="1" applyBorder="1" applyAlignment="1" applyProtection="1">
      <alignment horizontal="left" wrapText="1"/>
    </xf>
    <xf numFmtId="4" fontId="6" fillId="0" borderId="9" xfId="0" applyNumberFormat="1" applyFont="1" applyBorder="1" applyAlignment="1" applyProtection="1">
      <alignment horizontal="right" wrapText="1"/>
    </xf>
    <xf numFmtId="0" fontId="4" fillId="0" borderId="4" xfId="0" applyFont="1" applyBorder="1" applyAlignment="1" applyProtection="1">
      <alignment wrapText="1"/>
    </xf>
    <xf numFmtId="0" fontId="5" fillId="0" borderId="3" xfId="0" applyFont="1" applyBorder="1" applyAlignment="1" applyProtection="1">
      <alignment wrapText="1"/>
    </xf>
    <xf numFmtId="0" fontId="4" fillId="0" borderId="3" xfId="0" applyFont="1" applyBorder="1" applyAlignment="1" applyProtection="1">
      <alignment wrapText="1"/>
    </xf>
    <xf numFmtId="0" fontId="4" fillId="0" borderId="3" xfId="0" applyFont="1" applyBorder="1" applyAlignment="1" applyProtection="1">
      <alignment horizontal="left" wrapText="1"/>
    </xf>
    <xf numFmtId="49" fontId="4" fillId="0" borderId="5" xfId="0" applyNumberFormat="1" applyFont="1" applyBorder="1" applyAlignment="1" applyProtection="1">
      <alignment horizontal="left" wrapText="1"/>
    </xf>
    <xf numFmtId="4" fontId="4" fillId="0" borderId="5" xfId="0" applyNumberFormat="1" applyFont="1" applyBorder="1" applyAlignment="1" applyProtection="1">
      <alignment horizontal="right" wrapText="1"/>
    </xf>
    <xf numFmtId="49" fontId="1" fillId="0" borderId="1" xfId="0" applyNumberFormat="1" applyFont="1" applyBorder="1" applyAlignment="1" applyProtection="1"/>
    <xf numFmtId="0" fontId="1" fillId="0" borderId="1" xfId="0" applyFont="1" applyBorder="1" applyAlignment="1" applyProtection="1">
      <alignment wrapText="1"/>
    </xf>
    <xf numFmtId="49" fontId="3" fillId="0" borderId="0" xfId="0" applyNumberFormat="1" applyFont="1" applyBorder="1" applyAlignment="1" applyProtection="1">
      <alignment horizontal="left" wrapText="1"/>
    </xf>
    <xf numFmtId="0" fontId="1" fillId="0" borderId="0" xfId="0" applyFont="1" applyBorder="1" applyAlignment="1" applyProtection="1">
      <alignment horizontal="left" wrapText="1"/>
    </xf>
    <xf numFmtId="0" fontId="7" fillId="0" borderId="0" xfId="0" applyFont="1" applyBorder="1" applyAlignment="1" applyProtection="1"/>
    <xf numFmtId="1" fontId="4" fillId="0" borderId="4" xfId="0" applyNumberFormat="1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/>
    <xf numFmtId="0" fontId="4" fillId="0" borderId="3" xfId="0" applyFont="1" applyBorder="1" applyAlignment="1" applyProtection="1"/>
    <xf numFmtId="0" fontId="4" fillId="0" borderId="12" xfId="0" applyFont="1" applyBorder="1" applyAlignment="1" applyProtection="1"/>
    <xf numFmtId="49" fontId="4" fillId="0" borderId="3" xfId="0" applyNumberFormat="1" applyFont="1" applyBorder="1" applyAlignment="1" applyProtection="1">
      <alignment horizontal="left" wrapText="1"/>
    </xf>
    <xf numFmtId="0" fontId="4" fillId="0" borderId="3" xfId="0" applyFont="1" applyBorder="1" applyAlignment="1" applyProtection="1">
      <alignment horizontal="left"/>
    </xf>
    <xf numFmtId="4" fontId="4" fillId="0" borderId="3" xfId="0" applyNumberFormat="1" applyFont="1" applyBorder="1" applyAlignment="1" applyProtection="1">
      <alignment horizontal="right"/>
    </xf>
    <xf numFmtId="4" fontId="4" fillId="0" borderId="4" xfId="0" applyNumberFormat="1" applyFont="1" applyBorder="1" applyAlignment="1" applyProtection="1">
      <alignment horizontal="right"/>
    </xf>
    <xf numFmtId="4" fontId="4" fillId="0" borderId="4" xfId="0" applyNumberFormat="1" applyFont="1" applyBorder="1" applyAlignment="1" applyProtection="1"/>
    <xf numFmtId="4" fontId="4" fillId="0" borderId="5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/>
    <xf numFmtId="0" fontId="8" fillId="0" borderId="0" xfId="0" applyFont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wrapText="1"/>
    </xf>
    <xf numFmtId="49" fontId="3" fillId="0" borderId="0" xfId="0" applyNumberFormat="1" applyFont="1" applyBorder="1" applyAlignment="1" applyProtection="1">
      <alignment horizontal="center" wrapText="1"/>
    </xf>
    <xf numFmtId="49" fontId="2" fillId="0" borderId="0" xfId="0" applyNumberFormat="1" applyFont="1" applyBorder="1" applyAlignment="1" applyProtection="1">
      <alignment horizontal="left" wrapText="1"/>
    </xf>
    <xf numFmtId="49" fontId="1" fillId="0" borderId="1" xfId="0" applyNumberFormat="1" applyFont="1" applyBorder="1" applyAlignment="1" applyProtection="1">
      <alignment horizontal="left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49" fontId="4" fillId="0" borderId="6" xfId="0" applyNumberFormat="1" applyFont="1" applyBorder="1" applyAlignment="1" applyProtection="1">
      <alignment horizontal="center" vertical="center" wrapText="1"/>
    </xf>
    <xf numFmtId="49" fontId="4" fillId="0" borderId="7" xfId="0" applyNumberFormat="1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left" wrapText="1"/>
    </xf>
    <xf numFmtId="49" fontId="1" fillId="0" borderId="3" xfId="0" applyNumberFormat="1" applyFont="1" applyBorder="1" applyAlignment="1" applyProtection="1">
      <alignment horizontal="left" wrapText="1"/>
    </xf>
    <xf numFmtId="0" fontId="2" fillId="0" borderId="0" xfId="0" applyFont="1" applyBorder="1" applyAlignment="1" applyProtection="1">
      <alignment horizontal="center"/>
    </xf>
    <xf numFmtId="0" fontId="5" fillId="0" borderId="15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left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right" wrapText="1"/>
    </xf>
    <xf numFmtId="49" fontId="3" fillId="0" borderId="0" xfId="0" applyNumberFormat="1" applyFont="1" applyBorder="1" applyAlignment="1" applyProtection="1">
      <alignment horizontal="left" wrapText="1"/>
    </xf>
    <xf numFmtId="49" fontId="1" fillId="0" borderId="2" xfId="0" applyNumberFormat="1" applyFont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8"/>
  <sheetViews>
    <sheetView tabSelected="1" workbookViewId="0">
      <selection activeCell="A7" sqref="A7:B7"/>
    </sheetView>
  </sheetViews>
  <sheetFormatPr defaultRowHeight="10.5" customHeight="1" x14ac:dyDescent="0.25"/>
  <cols>
    <col min="1" max="1" width="10" customWidth="1"/>
    <col min="2" max="2" width="9.109375" customWidth="1"/>
    <col min="3" max="3" width="11.44140625" customWidth="1"/>
    <col min="4" max="4" width="9.88671875" customWidth="1"/>
    <col min="5" max="8" width="9.33203125" customWidth="1"/>
    <col min="9" max="9" width="22.5546875" customWidth="1"/>
    <col min="10" max="10" width="36" customWidth="1"/>
    <col min="11" max="11" width="15.6640625" customWidth="1"/>
    <col min="12" max="12" width="0.88671875" customWidth="1"/>
    <col min="31" max="31" width="40.6640625" customWidth="1"/>
  </cols>
  <sheetData>
    <row r="1" spans="1:12" ht="13.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43.2" customHeight="1" x14ac:dyDescent="0.3">
      <c r="A2" s="40" t="s">
        <v>140</v>
      </c>
      <c r="B2" s="40"/>
      <c r="C2" s="40"/>
      <c r="D2" s="40"/>
      <c r="E2" s="40"/>
      <c r="F2" s="40"/>
      <c r="G2" s="40"/>
      <c r="H2" s="40"/>
      <c r="I2" s="40"/>
      <c r="J2" s="40"/>
      <c r="K2" s="2"/>
    </row>
    <row r="3" spans="1:12" ht="13.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2" ht="15.15" customHeight="1" x14ac:dyDescent="0.25">
      <c r="A4" s="1"/>
      <c r="B4" s="1"/>
      <c r="C4" s="38" t="s">
        <v>141</v>
      </c>
      <c r="D4" s="38"/>
      <c r="E4" s="38"/>
      <c r="F4" s="38"/>
      <c r="G4" s="38"/>
      <c r="H4" s="36"/>
      <c r="I4" s="36"/>
      <c r="J4" s="36"/>
      <c r="K4" s="36"/>
    </row>
    <row r="5" spans="1:12" ht="13.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2" ht="13.2" x14ac:dyDescent="0.25">
      <c r="A6" s="1"/>
      <c r="B6" s="1"/>
      <c r="C6" s="1"/>
      <c r="D6" s="1"/>
      <c r="E6" s="52"/>
      <c r="F6" s="52"/>
      <c r="G6" s="52"/>
      <c r="H6" s="52"/>
      <c r="I6" s="52"/>
      <c r="J6" s="52"/>
      <c r="K6" s="52"/>
    </row>
    <row r="7" spans="1:12" ht="30.6" customHeight="1" x14ac:dyDescent="0.25">
      <c r="A7" s="39" t="s">
        <v>142</v>
      </c>
      <c r="B7" s="39"/>
      <c r="C7" s="42" t="s">
        <v>6</v>
      </c>
      <c r="D7" s="42"/>
      <c r="E7" s="42"/>
      <c r="F7" s="42"/>
      <c r="G7" s="42"/>
      <c r="H7" s="42"/>
      <c r="I7" s="42"/>
      <c r="J7" s="42"/>
      <c r="K7" s="42"/>
    </row>
    <row r="8" spans="1:12" ht="30.6" customHeight="1" x14ac:dyDescent="0.25">
      <c r="A8" s="1"/>
      <c r="B8" s="4" t="s">
        <v>1</v>
      </c>
      <c r="C8" s="51" t="s">
        <v>8</v>
      </c>
      <c r="D8" s="51"/>
      <c r="E8" s="51"/>
      <c r="F8" s="51"/>
      <c r="G8" s="51"/>
      <c r="H8" s="51"/>
      <c r="I8" s="51"/>
      <c r="J8" s="51"/>
      <c r="K8" s="51"/>
    </row>
    <row r="9" spans="1:12" ht="15.15" customHeight="1" x14ac:dyDescent="0.25">
      <c r="A9" s="1" t="s">
        <v>143</v>
      </c>
      <c r="B9" s="4"/>
      <c r="C9" s="50" t="s">
        <v>144</v>
      </c>
      <c r="D9" s="50"/>
      <c r="E9" s="50"/>
      <c r="F9" s="50"/>
      <c r="G9" s="50"/>
      <c r="H9" s="50"/>
      <c r="I9" s="50"/>
      <c r="J9" s="50"/>
      <c r="K9" s="50"/>
    </row>
    <row r="10" spans="1:12" ht="15.15" customHeight="1" x14ac:dyDescent="0.25">
      <c r="A10" s="1"/>
      <c r="B10" s="4" t="s">
        <v>4</v>
      </c>
      <c r="C10" s="51" t="s">
        <v>9</v>
      </c>
      <c r="D10" s="51"/>
      <c r="E10" s="51"/>
      <c r="F10" s="51"/>
      <c r="G10" s="51"/>
      <c r="H10" s="51"/>
      <c r="I10" s="51"/>
      <c r="J10" s="51"/>
      <c r="K10" s="51"/>
    </row>
    <row r="11" spans="1:12" ht="13.2" x14ac:dyDescent="0.25">
      <c r="A11" s="1"/>
      <c r="B11" s="4"/>
      <c r="C11" s="5"/>
      <c r="D11" s="5"/>
      <c r="E11" s="5"/>
      <c r="F11" s="5"/>
      <c r="G11" s="5"/>
      <c r="H11" s="5"/>
      <c r="I11" s="5"/>
      <c r="J11" s="6"/>
      <c r="K11" s="6"/>
    </row>
    <row r="12" spans="1:12" ht="15.15" customHeight="1" x14ac:dyDescent="0.25">
      <c r="A12" s="41"/>
      <c r="B12" s="41"/>
      <c r="C12" s="41"/>
      <c r="D12" s="41"/>
      <c r="E12" s="41"/>
      <c r="F12" s="42"/>
      <c r="G12" s="42"/>
      <c r="H12" s="42"/>
      <c r="I12" s="42"/>
      <c r="J12" s="42"/>
      <c r="K12" s="42"/>
    </row>
    <row r="13" spans="1:12" ht="57.6" customHeight="1" x14ac:dyDescent="0.25">
      <c r="A13" s="43" t="s">
        <v>11</v>
      </c>
      <c r="B13" s="44"/>
      <c r="C13" s="44"/>
      <c r="D13" s="44"/>
      <c r="E13" s="44"/>
      <c r="F13" s="44"/>
      <c r="G13" s="44"/>
      <c r="H13" s="44"/>
      <c r="I13" s="45" t="s">
        <v>20</v>
      </c>
      <c r="J13" s="47" t="s">
        <v>146</v>
      </c>
      <c r="K13" s="45" t="s">
        <v>145</v>
      </c>
      <c r="L13" s="1"/>
    </row>
    <row r="14" spans="1:12" ht="24.45" customHeight="1" x14ac:dyDescent="0.25">
      <c r="A14" s="7" t="s">
        <v>12</v>
      </c>
      <c r="B14" s="7" t="s">
        <v>13</v>
      </c>
      <c r="C14" s="7" t="s">
        <v>14</v>
      </c>
      <c r="D14" s="7" t="s">
        <v>15</v>
      </c>
      <c r="E14" s="8" t="s">
        <v>16</v>
      </c>
      <c r="F14" s="8" t="s">
        <v>17</v>
      </c>
      <c r="G14" s="8" t="s">
        <v>18</v>
      </c>
      <c r="H14" s="8" t="s">
        <v>19</v>
      </c>
      <c r="I14" s="46"/>
      <c r="J14" s="48"/>
      <c r="K14" s="49"/>
      <c r="L14" s="1"/>
    </row>
    <row r="15" spans="1:12" ht="13.2" x14ac:dyDescent="0.25">
      <c r="A15" s="7">
        <v>1</v>
      </c>
      <c r="B15" s="7">
        <v>2</v>
      </c>
      <c r="C15" s="7">
        <v>3</v>
      </c>
      <c r="D15" s="7">
        <v>4</v>
      </c>
      <c r="E15" s="8">
        <v>5</v>
      </c>
      <c r="F15" s="8">
        <v>6</v>
      </c>
      <c r="G15" s="8">
        <v>7</v>
      </c>
      <c r="H15" s="8">
        <v>8</v>
      </c>
      <c r="I15" s="9" t="s">
        <v>21</v>
      </c>
      <c r="J15" s="10" t="s">
        <v>23</v>
      </c>
      <c r="K15" s="10" t="s">
        <v>24</v>
      </c>
      <c r="L15" s="1"/>
    </row>
    <row r="16" spans="1:12" ht="21" x14ac:dyDescent="0.25">
      <c r="A16" s="11" t="s">
        <v>26</v>
      </c>
      <c r="B16" s="11" t="s">
        <v>27</v>
      </c>
      <c r="C16" s="11" t="s">
        <v>28</v>
      </c>
      <c r="D16" s="12" t="s">
        <v>29</v>
      </c>
      <c r="E16" s="12" t="s">
        <v>30</v>
      </c>
      <c r="F16" s="12" t="s">
        <v>31</v>
      </c>
      <c r="G16" s="12" t="s">
        <v>32</v>
      </c>
      <c r="H16" s="12" t="s">
        <v>33</v>
      </c>
      <c r="I16" s="13" t="s">
        <v>34</v>
      </c>
      <c r="J16" s="13" t="s">
        <v>35</v>
      </c>
      <c r="K16" s="14">
        <v>391015.75</v>
      </c>
    </row>
    <row r="17" spans="1:11" ht="66.75" customHeight="1" x14ac:dyDescent="0.25">
      <c r="A17" s="11" t="s">
        <v>26</v>
      </c>
      <c r="B17" s="11" t="s">
        <v>27</v>
      </c>
      <c r="C17" s="11" t="s">
        <v>36</v>
      </c>
      <c r="D17" s="12" t="s">
        <v>37</v>
      </c>
      <c r="E17" s="12" t="s">
        <v>38</v>
      </c>
      <c r="F17" s="12" t="s">
        <v>31</v>
      </c>
      <c r="G17" s="12" t="s">
        <v>32</v>
      </c>
      <c r="H17" s="12" t="s">
        <v>39</v>
      </c>
      <c r="I17" s="13" t="s">
        <v>40</v>
      </c>
      <c r="J17" s="13" t="s">
        <v>41</v>
      </c>
      <c r="K17" s="14">
        <v>492080.45</v>
      </c>
    </row>
    <row r="18" spans="1:11" ht="21" x14ac:dyDescent="0.25">
      <c r="A18" s="11" t="s">
        <v>26</v>
      </c>
      <c r="B18" s="11" t="s">
        <v>27</v>
      </c>
      <c r="C18" s="11" t="s">
        <v>36</v>
      </c>
      <c r="D18" s="12" t="s">
        <v>42</v>
      </c>
      <c r="E18" s="12" t="s">
        <v>43</v>
      </c>
      <c r="F18" s="12" t="s">
        <v>31</v>
      </c>
      <c r="G18" s="12" t="s">
        <v>44</v>
      </c>
      <c r="H18" s="12" t="s">
        <v>39</v>
      </c>
      <c r="I18" s="13" t="s">
        <v>45</v>
      </c>
      <c r="J18" s="13" t="s">
        <v>46</v>
      </c>
      <c r="K18" s="14">
        <v>350000</v>
      </c>
    </row>
    <row r="19" spans="1:11" ht="21" x14ac:dyDescent="0.25">
      <c r="A19" s="11" t="s">
        <v>26</v>
      </c>
      <c r="B19" s="11" t="s">
        <v>27</v>
      </c>
      <c r="C19" s="11" t="s">
        <v>36</v>
      </c>
      <c r="D19" s="12" t="s">
        <v>42</v>
      </c>
      <c r="E19" s="12" t="s">
        <v>43</v>
      </c>
      <c r="F19" s="12" t="s">
        <v>31</v>
      </c>
      <c r="G19" s="12" t="s">
        <v>47</v>
      </c>
      <c r="H19" s="12" t="s">
        <v>39</v>
      </c>
      <c r="I19" s="13" t="s">
        <v>45</v>
      </c>
      <c r="J19" s="13" t="s">
        <v>46</v>
      </c>
      <c r="K19" s="14">
        <v>5718.5</v>
      </c>
    </row>
    <row r="20" spans="1:11" ht="21" x14ac:dyDescent="0.25">
      <c r="A20" s="11" t="s">
        <v>26</v>
      </c>
      <c r="B20" s="11" t="s">
        <v>27</v>
      </c>
      <c r="C20" s="11" t="s">
        <v>36</v>
      </c>
      <c r="D20" s="12" t="s">
        <v>42</v>
      </c>
      <c r="E20" s="12" t="s">
        <v>48</v>
      </c>
      <c r="F20" s="12" t="s">
        <v>31</v>
      </c>
      <c r="G20" s="12" t="s">
        <v>49</v>
      </c>
      <c r="H20" s="12" t="s">
        <v>39</v>
      </c>
      <c r="I20" s="13" t="s">
        <v>45</v>
      </c>
      <c r="J20" s="13" t="s">
        <v>50</v>
      </c>
      <c r="K20" s="14">
        <v>12500</v>
      </c>
    </row>
    <row r="21" spans="1:11" ht="21" x14ac:dyDescent="0.25">
      <c r="A21" s="11" t="s">
        <v>26</v>
      </c>
      <c r="B21" s="11" t="s">
        <v>27</v>
      </c>
      <c r="C21" s="11" t="s">
        <v>36</v>
      </c>
      <c r="D21" s="12" t="s">
        <v>42</v>
      </c>
      <c r="E21" s="12" t="s">
        <v>51</v>
      </c>
      <c r="F21" s="12" t="s">
        <v>52</v>
      </c>
      <c r="G21" s="12" t="s">
        <v>32</v>
      </c>
      <c r="H21" s="12" t="s">
        <v>39</v>
      </c>
      <c r="I21" s="13" t="s">
        <v>45</v>
      </c>
      <c r="J21" s="13" t="s">
        <v>53</v>
      </c>
      <c r="K21" s="14">
        <v>34350</v>
      </c>
    </row>
    <row r="22" spans="1:11" ht="21" x14ac:dyDescent="0.25">
      <c r="A22" s="11" t="s">
        <v>26</v>
      </c>
      <c r="B22" s="11" t="s">
        <v>27</v>
      </c>
      <c r="C22" s="11" t="s">
        <v>36</v>
      </c>
      <c r="D22" s="12" t="s">
        <v>54</v>
      </c>
      <c r="E22" s="12" t="s">
        <v>43</v>
      </c>
      <c r="F22" s="12" t="s">
        <v>31</v>
      </c>
      <c r="G22" s="12" t="s">
        <v>55</v>
      </c>
      <c r="H22" s="12" t="s">
        <v>39</v>
      </c>
      <c r="I22" s="13" t="s">
        <v>56</v>
      </c>
      <c r="J22" s="13" t="s">
        <v>46</v>
      </c>
      <c r="K22" s="14">
        <v>62886.14</v>
      </c>
    </row>
    <row r="23" spans="1:11" ht="21" x14ac:dyDescent="0.25">
      <c r="A23" s="11" t="s">
        <v>26</v>
      </c>
      <c r="B23" s="11" t="s">
        <v>27</v>
      </c>
      <c r="C23" s="11" t="s">
        <v>57</v>
      </c>
      <c r="D23" s="12" t="s">
        <v>42</v>
      </c>
      <c r="E23" s="12" t="s">
        <v>51</v>
      </c>
      <c r="F23" s="12" t="s">
        <v>31</v>
      </c>
      <c r="G23" s="12" t="s">
        <v>32</v>
      </c>
      <c r="H23" s="12" t="s">
        <v>39</v>
      </c>
      <c r="I23" s="13" t="s">
        <v>45</v>
      </c>
      <c r="J23" s="13" t="s">
        <v>53</v>
      </c>
      <c r="K23" s="14">
        <v>800</v>
      </c>
    </row>
    <row r="24" spans="1:11" ht="21" x14ac:dyDescent="0.25">
      <c r="A24" s="11" t="s">
        <v>26</v>
      </c>
      <c r="B24" s="11" t="s">
        <v>27</v>
      </c>
      <c r="C24" s="11" t="s">
        <v>58</v>
      </c>
      <c r="D24" s="12" t="s">
        <v>42</v>
      </c>
      <c r="E24" s="12" t="s">
        <v>51</v>
      </c>
      <c r="F24" s="12" t="s">
        <v>52</v>
      </c>
      <c r="G24" s="12" t="s">
        <v>32</v>
      </c>
      <c r="H24" s="12" t="s">
        <v>39</v>
      </c>
      <c r="I24" s="13" t="s">
        <v>45</v>
      </c>
      <c r="J24" s="13" t="s">
        <v>53</v>
      </c>
      <c r="K24" s="14">
        <v>10152.700000000001</v>
      </c>
    </row>
    <row r="25" spans="1:11" ht="41.4" x14ac:dyDescent="0.25">
      <c r="A25" s="11" t="s">
        <v>26</v>
      </c>
      <c r="B25" s="11" t="s">
        <v>27</v>
      </c>
      <c r="C25" s="11" t="s">
        <v>59</v>
      </c>
      <c r="D25" s="12" t="s">
        <v>60</v>
      </c>
      <c r="E25" s="12" t="s">
        <v>61</v>
      </c>
      <c r="F25" s="12" t="s">
        <v>31</v>
      </c>
      <c r="G25" s="12" t="s">
        <v>32</v>
      </c>
      <c r="H25" s="12" t="s">
        <v>39</v>
      </c>
      <c r="I25" s="13" t="s">
        <v>62</v>
      </c>
      <c r="J25" s="13" t="s">
        <v>63</v>
      </c>
      <c r="K25" s="14">
        <v>13696.65</v>
      </c>
    </row>
    <row r="26" spans="1:11" ht="21" x14ac:dyDescent="0.25">
      <c r="A26" s="11" t="s">
        <v>26</v>
      </c>
      <c r="B26" s="11" t="s">
        <v>27</v>
      </c>
      <c r="C26" s="11" t="s">
        <v>64</v>
      </c>
      <c r="D26" s="12" t="s">
        <v>42</v>
      </c>
      <c r="E26" s="12" t="s">
        <v>51</v>
      </c>
      <c r="F26" s="12" t="s">
        <v>31</v>
      </c>
      <c r="G26" s="12" t="s">
        <v>32</v>
      </c>
      <c r="H26" s="12" t="s">
        <v>65</v>
      </c>
      <c r="I26" s="13" t="s">
        <v>45</v>
      </c>
      <c r="J26" s="13" t="s">
        <v>53</v>
      </c>
      <c r="K26" s="14">
        <v>196789.47</v>
      </c>
    </row>
    <row r="27" spans="1:11" ht="21" x14ac:dyDescent="0.25">
      <c r="A27" s="11" t="s">
        <v>26</v>
      </c>
      <c r="B27" s="11" t="s">
        <v>27</v>
      </c>
      <c r="C27" s="11" t="s">
        <v>64</v>
      </c>
      <c r="D27" s="12" t="s">
        <v>42</v>
      </c>
      <c r="E27" s="12" t="s">
        <v>51</v>
      </c>
      <c r="F27" s="12" t="s">
        <v>31</v>
      </c>
      <c r="G27" s="12" t="s">
        <v>32</v>
      </c>
      <c r="H27" s="12" t="s">
        <v>33</v>
      </c>
      <c r="I27" s="13" t="s">
        <v>45</v>
      </c>
      <c r="J27" s="13" t="s">
        <v>53</v>
      </c>
      <c r="K27" s="14">
        <v>49198.1</v>
      </c>
    </row>
    <row r="28" spans="1:11" ht="21" x14ac:dyDescent="0.25">
      <c r="A28" s="11" t="s">
        <v>26</v>
      </c>
      <c r="B28" s="11" t="s">
        <v>27</v>
      </c>
      <c r="C28" s="11" t="s">
        <v>64</v>
      </c>
      <c r="D28" s="12" t="s">
        <v>42</v>
      </c>
      <c r="E28" s="12" t="s">
        <v>51</v>
      </c>
      <c r="F28" s="12" t="s">
        <v>31</v>
      </c>
      <c r="G28" s="12" t="s">
        <v>32</v>
      </c>
      <c r="H28" s="12" t="s">
        <v>39</v>
      </c>
      <c r="I28" s="13" t="s">
        <v>45</v>
      </c>
      <c r="J28" s="13" t="s">
        <v>53</v>
      </c>
      <c r="K28" s="14">
        <v>5020.29</v>
      </c>
    </row>
    <row r="29" spans="1:11" ht="21" x14ac:dyDescent="0.25">
      <c r="A29" s="11" t="s">
        <v>26</v>
      </c>
      <c r="B29" s="11" t="s">
        <v>27</v>
      </c>
      <c r="C29" s="11" t="s">
        <v>66</v>
      </c>
      <c r="D29" s="12" t="s">
        <v>29</v>
      </c>
      <c r="E29" s="12" t="s">
        <v>30</v>
      </c>
      <c r="F29" s="12" t="s">
        <v>31</v>
      </c>
      <c r="G29" s="12" t="s">
        <v>32</v>
      </c>
      <c r="H29" s="12" t="s">
        <v>39</v>
      </c>
      <c r="I29" s="13" t="s">
        <v>34</v>
      </c>
      <c r="J29" s="13" t="s">
        <v>35</v>
      </c>
      <c r="K29" s="14">
        <v>1837280.67</v>
      </c>
    </row>
    <row r="30" spans="1:11" ht="21" x14ac:dyDescent="0.25">
      <c r="A30" s="11" t="s">
        <v>26</v>
      </c>
      <c r="B30" s="11" t="s">
        <v>27</v>
      </c>
      <c r="C30" s="11" t="s">
        <v>66</v>
      </c>
      <c r="D30" s="12" t="s">
        <v>29</v>
      </c>
      <c r="E30" s="12" t="s">
        <v>67</v>
      </c>
      <c r="F30" s="12" t="s">
        <v>31</v>
      </c>
      <c r="G30" s="12" t="s">
        <v>32</v>
      </c>
      <c r="H30" s="12" t="s">
        <v>39</v>
      </c>
      <c r="I30" s="13" t="s">
        <v>34</v>
      </c>
      <c r="J30" s="13" t="s">
        <v>68</v>
      </c>
      <c r="K30" s="14"/>
    </row>
    <row r="31" spans="1:11" ht="51.6" x14ac:dyDescent="0.25">
      <c r="A31" s="11" t="s">
        <v>26</v>
      </c>
      <c r="B31" s="11" t="s">
        <v>27</v>
      </c>
      <c r="C31" s="11" t="s">
        <v>66</v>
      </c>
      <c r="D31" s="12" t="s">
        <v>37</v>
      </c>
      <c r="E31" s="12" t="s">
        <v>38</v>
      </c>
      <c r="F31" s="12" t="s">
        <v>31</v>
      </c>
      <c r="G31" s="12" t="s">
        <v>32</v>
      </c>
      <c r="H31" s="12" t="s">
        <v>39</v>
      </c>
      <c r="I31" s="13" t="s">
        <v>40</v>
      </c>
      <c r="J31" s="13" t="s">
        <v>41</v>
      </c>
      <c r="K31" s="14">
        <v>245770.23999999999</v>
      </c>
    </row>
    <row r="32" spans="1:11" ht="31.2" x14ac:dyDescent="0.25">
      <c r="A32" s="11" t="s">
        <v>26</v>
      </c>
      <c r="B32" s="11" t="s">
        <v>27</v>
      </c>
      <c r="C32" s="11" t="s">
        <v>66</v>
      </c>
      <c r="D32" s="12" t="s">
        <v>69</v>
      </c>
      <c r="E32" s="12" t="s">
        <v>70</v>
      </c>
      <c r="F32" s="12" t="s">
        <v>31</v>
      </c>
      <c r="G32" s="12" t="s">
        <v>32</v>
      </c>
      <c r="H32" s="12" t="s">
        <v>39</v>
      </c>
      <c r="I32" s="13" t="s">
        <v>71</v>
      </c>
      <c r="J32" s="13" t="s">
        <v>72</v>
      </c>
      <c r="K32" s="14">
        <v>5053.8599999999997</v>
      </c>
    </row>
    <row r="33" spans="1:11" ht="21" x14ac:dyDescent="0.25">
      <c r="A33" s="11" t="s">
        <v>26</v>
      </c>
      <c r="B33" s="11" t="s">
        <v>27</v>
      </c>
      <c r="C33" s="11" t="s">
        <v>66</v>
      </c>
      <c r="D33" s="12" t="s">
        <v>42</v>
      </c>
      <c r="E33" s="12" t="s">
        <v>43</v>
      </c>
      <c r="F33" s="12" t="s">
        <v>31</v>
      </c>
      <c r="G33" s="12" t="s">
        <v>44</v>
      </c>
      <c r="H33" s="12" t="s">
        <v>39</v>
      </c>
      <c r="I33" s="13" t="s">
        <v>45</v>
      </c>
      <c r="J33" s="13" t="s">
        <v>46</v>
      </c>
      <c r="K33" s="14">
        <v>300000</v>
      </c>
    </row>
    <row r="34" spans="1:11" ht="21" x14ac:dyDescent="0.25">
      <c r="A34" s="11" t="s">
        <v>26</v>
      </c>
      <c r="B34" s="11" t="s">
        <v>27</v>
      </c>
      <c r="C34" s="11" t="s">
        <v>66</v>
      </c>
      <c r="D34" s="12" t="s">
        <v>42</v>
      </c>
      <c r="E34" s="12" t="s">
        <v>43</v>
      </c>
      <c r="F34" s="12" t="s">
        <v>31</v>
      </c>
      <c r="G34" s="12" t="s">
        <v>47</v>
      </c>
      <c r="H34" s="12" t="s">
        <v>39</v>
      </c>
      <c r="I34" s="13" t="s">
        <v>45</v>
      </c>
      <c r="J34" s="13" t="s">
        <v>46</v>
      </c>
      <c r="K34" s="14">
        <v>19930.43</v>
      </c>
    </row>
    <row r="35" spans="1:11" ht="21" x14ac:dyDescent="0.25">
      <c r="A35" s="11" t="s">
        <v>26</v>
      </c>
      <c r="B35" s="11" t="s">
        <v>27</v>
      </c>
      <c r="C35" s="11" t="s">
        <v>66</v>
      </c>
      <c r="D35" s="12" t="s">
        <v>42</v>
      </c>
      <c r="E35" s="12" t="s">
        <v>73</v>
      </c>
      <c r="F35" s="12" t="s">
        <v>31</v>
      </c>
      <c r="G35" s="12" t="s">
        <v>74</v>
      </c>
      <c r="H35" s="12" t="s">
        <v>39</v>
      </c>
      <c r="I35" s="13" t="s">
        <v>45</v>
      </c>
      <c r="J35" s="13" t="s">
        <v>75</v>
      </c>
      <c r="K35" s="14">
        <v>1260</v>
      </c>
    </row>
    <row r="36" spans="1:11" ht="21" x14ac:dyDescent="0.25">
      <c r="A36" s="11" t="s">
        <v>26</v>
      </c>
      <c r="B36" s="11" t="s">
        <v>27</v>
      </c>
      <c r="C36" s="11" t="s">
        <v>66</v>
      </c>
      <c r="D36" s="12" t="s">
        <v>42</v>
      </c>
      <c r="E36" s="12" t="s">
        <v>73</v>
      </c>
      <c r="F36" s="12" t="s">
        <v>31</v>
      </c>
      <c r="G36" s="12" t="s">
        <v>76</v>
      </c>
      <c r="H36" s="12" t="s">
        <v>39</v>
      </c>
      <c r="I36" s="13" t="s">
        <v>45</v>
      </c>
      <c r="J36" s="13" t="s">
        <v>75</v>
      </c>
      <c r="K36" s="14">
        <v>9572</v>
      </c>
    </row>
    <row r="37" spans="1:11" ht="21" x14ac:dyDescent="0.25">
      <c r="A37" s="11" t="s">
        <v>26</v>
      </c>
      <c r="B37" s="11" t="s">
        <v>27</v>
      </c>
      <c r="C37" s="11" t="s">
        <v>66</v>
      </c>
      <c r="D37" s="12" t="s">
        <v>42</v>
      </c>
      <c r="E37" s="12" t="s">
        <v>73</v>
      </c>
      <c r="F37" s="12" t="s">
        <v>31</v>
      </c>
      <c r="G37" s="12" t="s">
        <v>77</v>
      </c>
      <c r="H37" s="12" t="s">
        <v>39</v>
      </c>
      <c r="I37" s="13" t="s">
        <v>45</v>
      </c>
      <c r="J37" s="13" t="s">
        <v>75</v>
      </c>
      <c r="K37" s="14">
        <v>1580</v>
      </c>
    </row>
    <row r="38" spans="1:11" ht="21" x14ac:dyDescent="0.25">
      <c r="A38" s="11" t="s">
        <v>26</v>
      </c>
      <c r="B38" s="11" t="s">
        <v>27</v>
      </c>
      <c r="C38" s="11" t="s">
        <v>66</v>
      </c>
      <c r="D38" s="12" t="s">
        <v>42</v>
      </c>
      <c r="E38" s="12" t="s">
        <v>48</v>
      </c>
      <c r="F38" s="12" t="s">
        <v>31</v>
      </c>
      <c r="G38" s="12" t="s">
        <v>49</v>
      </c>
      <c r="H38" s="12" t="s">
        <v>39</v>
      </c>
      <c r="I38" s="13" t="s">
        <v>45</v>
      </c>
      <c r="J38" s="13" t="s">
        <v>50</v>
      </c>
      <c r="K38" s="14"/>
    </row>
    <row r="39" spans="1:11" ht="21" x14ac:dyDescent="0.25">
      <c r="A39" s="11" t="s">
        <v>26</v>
      </c>
      <c r="B39" s="11" t="s">
        <v>27</v>
      </c>
      <c r="C39" s="11" t="s">
        <v>66</v>
      </c>
      <c r="D39" s="12" t="s">
        <v>42</v>
      </c>
      <c r="E39" s="12" t="s">
        <v>48</v>
      </c>
      <c r="F39" s="12" t="s">
        <v>31</v>
      </c>
      <c r="G39" s="12" t="s">
        <v>78</v>
      </c>
      <c r="H39" s="12" t="s">
        <v>39</v>
      </c>
      <c r="I39" s="13" t="s">
        <v>45</v>
      </c>
      <c r="J39" s="13" t="s">
        <v>50</v>
      </c>
      <c r="K39" s="14">
        <v>494283.99</v>
      </c>
    </row>
    <row r="40" spans="1:11" ht="21" x14ac:dyDescent="0.25">
      <c r="A40" s="11" t="s">
        <v>26</v>
      </c>
      <c r="B40" s="11" t="s">
        <v>27</v>
      </c>
      <c r="C40" s="11" t="s">
        <v>66</v>
      </c>
      <c r="D40" s="12" t="s">
        <v>42</v>
      </c>
      <c r="E40" s="12" t="s">
        <v>48</v>
      </c>
      <c r="F40" s="12" t="s">
        <v>79</v>
      </c>
      <c r="G40" s="12" t="s">
        <v>78</v>
      </c>
      <c r="H40" s="12" t="s">
        <v>39</v>
      </c>
      <c r="I40" s="13" t="s">
        <v>45</v>
      </c>
      <c r="J40" s="13" t="s">
        <v>50</v>
      </c>
      <c r="K40" s="14">
        <v>4770.22</v>
      </c>
    </row>
    <row r="41" spans="1:11" ht="21" x14ac:dyDescent="0.25">
      <c r="A41" s="11" t="s">
        <v>26</v>
      </c>
      <c r="B41" s="11" t="s">
        <v>27</v>
      </c>
      <c r="C41" s="11" t="s">
        <v>66</v>
      </c>
      <c r="D41" s="12" t="s">
        <v>42</v>
      </c>
      <c r="E41" s="12" t="s">
        <v>80</v>
      </c>
      <c r="F41" s="12" t="s">
        <v>31</v>
      </c>
      <c r="G41" s="12" t="s">
        <v>32</v>
      </c>
      <c r="H41" s="12" t="s">
        <v>39</v>
      </c>
      <c r="I41" s="13" t="s">
        <v>45</v>
      </c>
      <c r="J41" s="13" t="s">
        <v>81</v>
      </c>
      <c r="K41" s="14">
        <v>2822.58</v>
      </c>
    </row>
    <row r="42" spans="1:11" ht="21" x14ac:dyDescent="0.25">
      <c r="A42" s="11" t="s">
        <v>26</v>
      </c>
      <c r="B42" s="11" t="s">
        <v>27</v>
      </c>
      <c r="C42" s="11" t="s">
        <v>66</v>
      </c>
      <c r="D42" s="12" t="s">
        <v>42</v>
      </c>
      <c r="E42" s="12" t="s">
        <v>82</v>
      </c>
      <c r="F42" s="12" t="s">
        <v>31</v>
      </c>
      <c r="G42" s="12" t="s">
        <v>32</v>
      </c>
      <c r="H42" s="12" t="s">
        <v>39</v>
      </c>
      <c r="I42" s="13" t="s">
        <v>45</v>
      </c>
      <c r="J42" s="13" t="s">
        <v>83</v>
      </c>
      <c r="K42" s="14">
        <v>14250</v>
      </c>
    </row>
    <row r="43" spans="1:11" ht="21" x14ac:dyDescent="0.25">
      <c r="A43" s="11" t="s">
        <v>26</v>
      </c>
      <c r="B43" s="11" t="s">
        <v>27</v>
      </c>
      <c r="C43" s="11" t="s">
        <v>66</v>
      </c>
      <c r="D43" s="12" t="s">
        <v>42</v>
      </c>
      <c r="E43" s="12" t="s">
        <v>84</v>
      </c>
      <c r="F43" s="12" t="s">
        <v>31</v>
      </c>
      <c r="G43" s="12" t="s">
        <v>32</v>
      </c>
      <c r="H43" s="12" t="s">
        <v>39</v>
      </c>
      <c r="I43" s="13" t="s">
        <v>45</v>
      </c>
      <c r="J43" s="13" t="s">
        <v>85</v>
      </c>
      <c r="K43" s="14"/>
    </row>
    <row r="44" spans="1:11" ht="21" x14ac:dyDescent="0.25">
      <c r="A44" s="11" t="s">
        <v>26</v>
      </c>
      <c r="B44" s="11" t="s">
        <v>27</v>
      </c>
      <c r="C44" s="11" t="s">
        <v>66</v>
      </c>
      <c r="D44" s="12" t="s">
        <v>42</v>
      </c>
      <c r="E44" s="12" t="s">
        <v>51</v>
      </c>
      <c r="F44" s="12" t="s">
        <v>31</v>
      </c>
      <c r="G44" s="12" t="s">
        <v>32</v>
      </c>
      <c r="H44" s="12" t="s">
        <v>39</v>
      </c>
      <c r="I44" s="13" t="s">
        <v>45</v>
      </c>
      <c r="J44" s="13" t="s">
        <v>53</v>
      </c>
      <c r="K44" s="14">
        <v>40936.160000000003</v>
      </c>
    </row>
    <row r="45" spans="1:11" ht="21" x14ac:dyDescent="0.25">
      <c r="A45" s="11" t="s">
        <v>26</v>
      </c>
      <c r="B45" s="11" t="s">
        <v>27</v>
      </c>
      <c r="C45" s="11" t="s">
        <v>66</v>
      </c>
      <c r="D45" s="12" t="s">
        <v>42</v>
      </c>
      <c r="E45" s="12" t="s">
        <v>51</v>
      </c>
      <c r="F45" s="12" t="s">
        <v>52</v>
      </c>
      <c r="G45" s="12" t="s">
        <v>32</v>
      </c>
      <c r="H45" s="12" t="s">
        <v>39</v>
      </c>
      <c r="I45" s="13" t="s">
        <v>45</v>
      </c>
      <c r="J45" s="13" t="s">
        <v>53</v>
      </c>
      <c r="K45" s="14">
        <v>256303.34</v>
      </c>
    </row>
    <row r="46" spans="1:11" ht="21" x14ac:dyDescent="0.25">
      <c r="A46" s="11" t="s">
        <v>26</v>
      </c>
      <c r="B46" s="11" t="s">
        <v>27</v>
      </c>
      <c r="C46" s="11" t="s">
        <v>66</v>
      </c>
      <c r="D46" s="12" t="s">
        <v>42</v>
      </c>
      <c r="E46" s="12" t="s">
        <v>51</v>
      </c>
      <c r="F46" s="12" t="s">
        <v>79</v>
      </c>
      <c r="G46" s="12" t="s">
        <v>32</v>
      </c>
      <c r="H46" s="12" t="s">
        <v>39</v>
      </c>
      <c r="I46" s="13" t="s">
        <v>45</v>
      </c>
      <c r="J46" s="13" t="s">
        <v>53</v>
      </c>
      <c r="K46" s="14">
        <v>10711.88</v>
      </c>
    </row>
    <row r="47" spans="1:11" ht="21" x14ac:dyDescent="0.25">
      <c r="A47" s="11" t="s">
        <v>26</v>
      </c>
      <c r="B47" s="11" t="s">
        <v>27</v>
      </c>
      <c r="C47" s="11" t="s">
        <v>66</v>
      </c>
      <c r="D47" s="12" t="s">
        <v>42</v>
      </c>
      <c r="E47" s="12" t="s">
        <v>86</v>
      </c>
      <c r="F47" s="12" t="s">
        <v>31</v>
      </c>
      <c r="G47" s="12" t="s">
        <v>32</v>
      </c>
      <c r="H47" s="12" t="s">
        <v>39</v>
      </c>
      <c r="I47" s="13" t="s">
        <v>45</v>
      </c>
      <c r="J47" s="13" t="s">
        <v>87</v>
      </c>
      <c r="K47" s="14">
        <v>84688</v>
      </c>
    </row>
    <row r="48" spans="1:11" ht="21" x14ac:dyDescent="0.25">
      <c r="A48" s="11" t="s">
        <v>26</v>
      </c>
      <c r="B48" s="11" t="s">
        <v>27</v>
      </c>
      <c r="C48" s="11" t="s">
        <v>66</v>
      </c>
      <c r="D48" s="12" t="s">
        <v>42</v>
      </c>
      <c r="E48" s="12" t="s">
        <v>88</v>
      </c>
      <c r="F48" s="12" t="s">
        <v>31</v>
      </c>
      <c r="G48" s="12" t="s">
        <v>32</v>
      </c>
      <c r="H48" s="12" t="s">
        <v>39</v>
      </c>
      <c r="I48" s="13" t="s">
        <v>45</v>
      </c>
      <c r="J48" s="13" t="s">
        <v>89</v>
      </c>
      <c r="K48" s="14"/>
    </row>
    <row r="49" spans="1:11" ht="21" x14ac:dyDescent="0.25">
      <c r="A49" s="11" t="s">
        <v>26</v>
      </c>
      <c r="B49" s="11" t="s">
        <v>27</v>
      </c>
      <c r="C49" s="11" t="s">
        <v>66</v>
      </c>
      <c r="D49" s="12" t="s">
        <v>42</v>
      </c>
      <c r="E49" s="12" t="s">
        <v>90</v>
      </c>
      <c r="F49" s="12" t="s">
        <v>31</v>
      </c>
      <c r="G49" s="12" t="s">
        <v>32</v>
      </c>
      <c r="H49" s="12" t="s">
        <v>39</v>
      </c>
      <c r="I49" s="13" t="s">
        <v>45</v>
      </c>
      <c r="J49" s="13" t="s">
        <v>91</v>
      </c>
      <c r="K49" s="14">
        <v>39900</v>
      </c>
    </row>
    <row r="50" spans="1:11" ht="21" x14ac:dyDescent="0.25">
      <c r="A50" s="11" t="s">
        <v>26</v>
      </c>
      <c r="B50" s="11" t="s">
        <v>27</v>
      </c>
      <c r="C50" s="11" t="s">
        <v>66</v>
      </c>
      <c r="D50" s="12" t="s">
        <v>42</v>
      </c>
      <c r="E50" s="12" t="s">
        <v>90</v>
      </c>
      <c r="F50" s="12" t="s">
        <v>52</v>
      </c>
      <c r="G50" s="12" t="s">
        <v>32</v>
      </c>
      <c r="H50" s="12" t="s">
        <v>39</v>
      </c>
      <c r="I50" s="13" t="s">
        <v>45</v>
      </c>
      <c r="J50" s="13" t="s">
        <v>91</v>
      </c>
      <c r="K50" s="14">
        <v>3000</v>
      </c>
    </row>
    <row r="51" spans="1:11" ht="21" x14ac:dyDescent="0.25">
      <c r="A51" s="11" t="s">
        <v>26</v>
      </c>
      <c r="B51" s="11" t="s">
        <v>27</v>
      </c>
      <c r="C51" s="11" t="s">
        <v>66</v>
      </c>
      <c r="D51" s="12" t="s">
        <v>54</v>
      </c>
      <c r="E51" s="12" t="s">
        <v>43</v>
      </c>
      <c r="F51" s="12" t="s">
        <v>31</v>
      </c>
      <c r="G51" s="12" t="s">
        <v>55</v>
      </c>
      <c r="H51" s="12" t="s">
        <v>39</v>
      </c>
      <c r="I51" s="13" t="s">
        <v>56</v>
      </c>
      <c r="J51" s="13" t="s">
        <v>46</v>
      </c>
      <c r="K51" s="14">
        <v>296007.28999999998</v>
      </c>
    </row>
    <row r="52" spans="1:11" ht="13.2" x14ac:dyDescent="0.25">
      <c r="A52" s="11" t="s">
        <v>26</v>
      </c>
      <c r="B52" s="11" t="s">
        <v>27</v>
      </c>
      <c r="C52" s="11" t="s">
        <v>66</v>
      </c>
      <c r="D52" s="12" t="s">
        <v>92</v>
      </c>
      <c r="E52" s="12" t="s">
        <v>93</v>
      </c>
      <c r="F52" s="12" t="s">
        <v>31</v>
      </c>
      <c r="G52" s="12" t="s">
        <v>32</v>
      </c>
      <c r="H52" s="12" t="s">
        <v>39</v>
      </c>
      <c r="I52" s="13" t="s">
        <v>94</v>
      </c>
      <c r="J52" s="13" t="s">
        <v>95</v>
      </c>
      <c r="K52" s="14"/>
    </row>
    <row r="53" spans="1:11" ht="13.2" x14ac:dyDescent="0.25">
      <c r="A53" s="11" t="s">
        <v>26</v>
      </c>
      <c r="B53" s="11" t="s">
        <v>27</v>
      </c>
      <c r="C53" s="11" t="s">
        <v>66</v>
      </c>
      <c r="D53" s="12" t="s">
        <v>92</v>
      </c>
      <c r="E53" s="12" t="s">
        <v>93</v>
      </c>
      <c r="F53" s="12" t="s">
        <v>79</v>
      </c>
      <c r="G53" s="12" t="s">
        <v>32</v>
      </c>
      <c r="H53" s="12" t="s">
        <v>39</v>
      </c>
      <c r="I53" s="13" t="s">
        <v>94</v>
      </c>
      <c r="J53" s="13" t="s">
        <v>95</v>
      </c>
      <c r="K53" s="14">
        <v>930</v>
      </c>
    </row>
    <row r="54" spans="1:11" ht="21" x14ac:dyDescent="0.25">
      <c r="A54" s="11" t="s">
        <v>26</v>
      </c>
      <c r="B54" s="11" t="s">
        <v>27</v>
      </c>
      <c r="C54" s="11" t="s">
        <v>66</v>
      </c>
      <c r="D54" s="12" t="s">
        <v>96</v>
      </c>
      <c r="E54" s="12" t="s">
        <v>97</v>
      </c>
      <c r="F54" s="12" t="s">
        <v>31</v>
      </c>
      <c r="G54" s="12" t="s">
        <v>32</v>
      </c>
      <c r="H54" s="12" t="s">
        <v>39</v>
      </c>
      <c r="I54" s="13" t="s">
        <v>98</v>
      </c>
      <c r="J54" s="13" t="s">
        <v>99</v>
      </c>
      <c r="K54" s="14">
        <v>12331.8</v>
      </c>
    </row>
    <row r="55" spans="1:11" ht="31.2" x14ac:dyDescent="0.25">
      <c r="A55" s="11" t="s">
        <v>26</v>
      </c>
      <c r="B55" s="11" t="s">
        <v>27</v>
      </c>
      <c r="C55" s="11" t="s">
        <v>66</v>
      </c>
      <c r="D55" s="12" t="s">
        <v>96</v>
      </c>
      <c r="E55" s="12" t="s">
        <v>100</v>
      </c>
      <c r="F55" s="12" t="s">
        <v>31</v>
      </c>
      <c r="G55" s="12" t="s">
        <v>32</v>
      </c>
      <c r="H55" s="12" t="s">
        <v>39</v>
      </c>
      <c r="I55" s="13" t="s">
        <v>98</v>
      </c>
      <c r="J55" s="13" t="s">
        <v>101</v>
      </c>
      <c r="K55" s="14"/>
    </row>
    <row r="56" spans="1:11" ht="21" x14ac:dyDescent="0.25">
      <c r="A56" s="11" t="s">
        <v>26</v>
      </c>
      <c r="B56" s="11" t="s">
        <v>27</v>
      </c>
      <c r="C56" s="11" t="s">
        <v>102</v>
      </c>
      <c r="D56" s="12" t="s">
        <v>29</v>
      </c>
      <c r="E56" s="12" t="s">
        <v>30</v>
      </c>
      <c r="F56" s="12" t="s">
        <v>31</v>
      </c>
      <c r="G56" s="12" t="s">
        <v>32</v>
      </c>
      <c r="H56" s="12" t="s">
        <v>65</v>
      </c>
      <c r="I56" s="13" t="s">
        <v>34</v>
      </c>
      <c r="J56" s="13" t="s">
        <v>35</v>
      </c>
      <c r="K56" s="14">
        <v>622367.23</v>
      </c>
    </row>
    <row r="57" spans="1:11" ht="51.6" x14ac:dyDescent="0.25">
      <c r="A57" s="11" t="s">
        <v>26</v>
      </c>
      <c r="B57" s="11" t="s">
        <v>27</v>
      </c>
      <c r="C57" s="11" t="s">
        <v>102</v>
      </c>
      <c r="D57" s="12" t="s">
        <v>37</v>
      </c>
      <c r="E57" s="12" t="s">
        <v>38</v>
      </c>
      <c r="F57" s="12" t="s">
        <v>31</v>
      </c>
      <c r="G57" s="12" t="s">
        <v>32</v>
      </c>
      <c r="H57" s="12" t="s">
        <v>65</v>
      </c>
      <c r="I57" s="13" t="s">
        <v>40</v>
      </c>
      <c r="J57" s="13" t="s">
        <v>41</v>
      </c>
      <c r="K57" s="14">
        <v>188060.59</v>
      </c>
    </row>
    <row r="58" spans="1:11" ht="21" x14ac:dyDescent="0.25">
      <c r="A58" s="11" t="s">
        <v>26</v>
      </c>
      <c r="B58" s="11" t="s">
        <v>27</v>
      </c>
      <c r="C58" s="11" t="s">
        <v>103</v>
      </c>
      <c r="D58" s="12" t="s">
        <v>29</v>
      </c>
      <c r="E58" s="12" t="s">
        <v>30</v>
      </c>
      <c r="F58" s="12" t="s">
        <v>31</v>
      </c>
      <c r="G58" s="12" t="s">
        <v>32</v>
      </c>
      <c r="H58" s="12" t="s">
        <v>33</v>
      </c>
      <c r="I58" s="13" t="s">
        <v>34</v>
      </c>
      <c r="J58" s="13" t="s">
        <v>35</v>
      </c>
      <c r="K58" s="14">
        <v>8435699.7100000009</v>
      </c>
    </row>
    <row r="59" spans="1:11" ht="21" x14ac:dyDescent="0.25">
      <c r="A59" s="11" t="s">
        <v>26</v>
      </c>
      <c r="B59" s="11" t="s">
        <v>27</v>
      </c>
      <c r="C59" s="11" t="s">
        <v>103</v>
      </c>
      <c r="D59" s="12" t="s">
        <v>29</v>
      </c>
      <c r="E59" s="12" t="s">
        <v>67</v>
      </c>
      <c r="F59" s="12" t="s">
        <v>31</v>
      </c>
      <c r="G59" s="12" t="s">
        <v>32</v>
      </c>
      <c r="H59" s="12" t="s">
        <v>33</v>
      </c>
      <c r="I59" s="13" t="s">
        <v>34</v>
      </c>
      <c r="J59" s="13" t="s">
        <v>68</v>
      </c>
      <c r="K59" s="14">
        <v>86352.45</v>
      </c>
    </row>
    <row r="60" spans="1:11" ht="31.2" x14ac:dyDescent="0.25">
      <c r="A60" s="11" t="s">
        <v>26</v>
      </c>
      <c r="B60" s="11" t="s">
        <v>27</v>
      </c>
      <c r="C60" s="11" t="s">
        <v>103</v>
      </c>
      <c r="D60" s="12" t="s">
        <v>104</v>
      </c>
      <c r="E60" s="12" t="s">
        <v>105</v>
      </c>
      <c r="F60" s="12" t="s">
        <v>31</v>
      </c>
      <c r="G60" s="12" t="s">
        <v>32</v>
      </c>
      <c r="H60" s="12" t="s">
        <v>33</v>
      </c>
      <c r="I60" s="13" t="s">
        <v>106</v>
      </c>
      <c r="J60" s="13" t="s">
        <v>107</v>
      </c>
      <c r="K60" s="14">
        <v>900</v>
      </c>
    </row>
    <row r="61" spans="1:11" ht="31.2" x14ac:dyDescent="0.25">
      <c r="A61" s="11" t="s">
        <v>26</v>
      </c>
      <c r="B61" s="11" t="s">
        <v>27</v>
      </c>
      <c r="C61" s="11" t="s">
        <v>103</v>
      </c>
      <c r="D61" s="12" t="s">
        <v>104</v>
      </c>
      <c r="E61" s="12" t="s">
        <v>48</v>
      </c>
      <c r="F61" s="12" t="s">
        <v>31</v>
      </c>
      <c r="G61" s="12" t="s">
        <v>78</v>
      </c>
      <c r="H61" s="12" t="s">
        <v>33</v>
      </c>
      <c r="I61" s="13" t="s">
        <v>106</v>
      </c>
      <c r="J61" s="13" t="s">
        <v>50</v>
      </c>
      <c r="K61" s="14">
        <v>1258</v>
      </c>
    </row>
    <row r="62" spans="1:11" ht="51.6" x14ac:dyDescent="0.25">
      <c r="A62" s="11" t="s">
        <v>26</v>
      </c>
      <c r="B62" s="11" t="s">
        <v>27</v>
      </c>
      <c r="C62" s="11" t="s">
        <v>103</v>
      </c>
      <c r="D62" s="12" t="s">
        <v>37</v>
      </c>
      <c r="E62" s="12" t="s">
        <v>38</v>
      </c>
      <c r="F62" s="12" t="s">
        <v>31</v>
      </c>
      <c r="G62" s="12" t="s">
        <v>32</v>
      </c>
      <c r="H62" s="12" t="s">
        <v>33</v>
      </c>
      <c r="I62" s="13" t="s">
        <v>40</v>
      </c>
      <c r="J62" s="13" t="s">
        <v>41</v>
      </c>
      <c r="K62" s="14">
        <v>3092525.51</v>
      </c>
    </row>
    <row r="63" spans="1:11" ht="31.2" x14ac:dyDescent="0.25">
      <c r="A63" s="11" t="s">
        <v>26</v>
      </c>
      <c r="B63" s="11" t="s">
        <v>27</v>
      </c>
      <c r="C63" s="11" t="s">
        <v>103</v>
      </c>
      <c r="D63" s="12" t="s">
        <v>69</v>
      </c>
      <c r="E63" s="12" t="s">
        <v>70</v>
      </c>
      <c r="F63" s="12" t="s">
        <v>31</v>
      </c>
      <c r="G63" s="12" t="s">
        <v>32</v>
      </c>
      <c r="H63" s="12" t="s">
        <v>33</v>
      </c>
      <c r="I63" s="13" t="s">
        <v>71</v>
      </c>
      <c r="J63" s="13" t="s">
        <v>72</v>
      </c>
      <c r="K63" s="14">
        <v>24548.7</v>
      </c>
    </row>
    <row r="64" spans="1:11" ht="31.2" x14ac:dyDescent="0.25">
      <c r="A64" s="11" t="s">
        <v>26</v>
      </c>
      <c r="B64" s="11" t="s">
        <v>27</v>
      </c>
      <c r="C64" s="11" t="s">
        <v>103</v>
      </c>
      <c r="D64" s="12" t="s">
        <v>69</v>
      </c>
      <c r="E64" s="12" t="s">
        <v>73</v>
      </c>
      <c r="F64" s="12" t="s">
        <v>31</v>
      </c>
      <c r="G64" s="12" t="s">
        <v>76</v>
      </c>
      <c r="H64" s="12" t="s">
        <v>33</v>
      </c>
      <c r="I64" s="13" t="s">
        <v>71</v>
      </c>
      <c r="J64" s="13" t="s">
        <v>75</v>
      </c>
      <c r="K64" s="14"/>
    </row>
    <row r="65" spans="1:11" ht="31.2" x14ac:dyDescent="0.25">
      <c r="A65" s="11" t="s">
        <v>26</v>
      </c>
      <c r="B65" s="11" t="s">
        <v>27</v>
      </c>
      <c r="C65" s="11" t="s">
        <v>103</v>
      </c>
      <c r="D65" s="12" t="s">
        <v>69</v>
      </c>
      <c r="E65" s="12" t="s">
        <v>73</v>
      </c>
      <c r="F65" s="12" t="s">
        <v>31</v>
      </c>
      <c r="G65" s="12" t="s">
        <v>77</v>
      </c>
      <c r="H65" s="12" t="s">
        <v>33</v>
      </c>
      <c r="I65" s="13" t="s">
        <v>71</v>
      </c>
      <c r="J65" s="13" t="s">
        <v>75</v>
      </c>
      <c r="K65" s="14">
        <v>9950</v>
      </c>
    </row>
    <row r="66" spans="1:11" ht="31.2" x14ac:dyDescent="0.25">
      <c r="A66" s="11" t="s">
        <v>26</v>
      </c>
      <c r="B66" s="11" t="s">
        <v>27</v>
      </c>
      <c r="C66" s="11" t="s">
        <v>103</v>
      </c>
      <c r="D66" s="12" t="s">
        <v>69</v>
      </c>
      <c r="E66" s="12" t="s">
        <v>48</v>
      </c>
      <c r="F66" s="12" t="s">
        <v>31</v>
      </c>
      <c r="G66" s="12" t="s">
        <v>78</v>
      </c>
      <c r="H66" s="12" t="s">
        <v>33</v>
      </c>
      <c r="I66" s="13" t="s">
        <v>71</v>
      </c>
      <c r="J66" s="13" t="s">
        <v>50</v>
      </c>
      <c r="K66" s="14">
        <v>142761</v>
      </c>
    </row>
    <row r="67" spans="1:11" ht="31.2" x14ac:dyDescent="0.25">
      <c r="A67" s="11" t="s">
        <v>26</v>
      </c>
      <c r="B67" s="11" t="s">
        <v>27</v>
      </c>
      <c r="C67" s="11" t="s">
        <v>103</v>
      </c>
      <c r="D67" s="12" t="s">
        <v>69</v>
      </c>
      <c r="E67" s="12" t="s">
        <v>82</v>
      </c>
      <c r="F67" s="12" t="s">
        <v>31</v>
      </c>
      <c r="G67" s="12" t="s">
        <v>32</v>
      </c>
      <c r="H67" s="12" t="s">
        <v>33</v>
      </c>
      <c r="I67" s="13" t="s">
        <v>71</v>
      </c>
      <c r="J67" s="13" t="s">
        <v>83</v>
      </c>
      <c r="K67" s="14"/>
    </row>
    <row r="68" spans="1:11" ht="21" x14ac:dyDescent="0.25">
      <c r="A68" s="11" t="s">
        <v>26</v>
      </c>
      <c r="B68" s="11" t="s">
        <v>27</v>
      </c>
      <c r="C68" s="11" t="s">
        <v>103</v>
      </c>
      <c r="D68" s="12" t="s">
        <v>42</v>
      </c>
      <c r="E68" s="12" t="s">
        <v>48</v>
      </c>
      <c r="F68" s="12" t="s">
        <v>31</v>
      </c>
      <c r="G68" s="12" t="s">
        <v>49</v>
      </c>
      <c r="H68" s="12" t="s">
        <v>33</v>
      </c>
      <c r="I68" s="13" t="s">
        <v>45</v>
      </c>
      <c r="J68" s="13" t="s">
        <v>50</v>
      </c>
      <c r="K68" s="14">
        <v>118838</v>
      </c>
    </row>
    <row r="69" spans="1:11" ht="21" x14ac:dyDescent="0.25">
      <c r="A69" s="11" t="s">
        <v>26</v>
      </c>
      <c r="B69" s="11" t="s">
        <v>27</v>
      </c>
      <c r="C69" s="11" t="s">
        <v>103</v>
      </c>
      <c r="D69" s="12" t="s">
        <v>42</v>
      </c>
      <c r="E69" s="12" t="s">
        <v>48</v>
      </c>
      <c r="F69" s="12" t="s">
        <v>31</v>
      </c>
      <c r="G69" s="12" t="s">
        <v>78</v>
      </c>
      <c r="H69" s="12" t="s">
        <v>33</v>
      </c>
      <c r="I69" s="13" t="s">
        <v>45</v>
      </c>
      <c r="J69" s="13" t="s">
        <v>50</v>
      </c>
      <c r="K69" s="14">
        <v>422293.06</v>
      </c>
    </row>
    <row r="70" spans="1:11" ht="21" x14ac:dyDescent="0.25">
      <c r="A70" s="11" t="s">
        <v>26</v>
      </c>
      <c r="B70" s="11" t="s">
        <v>27</v>
      </c>
      <c r="C70" s="11" t="s">
        <v>103</v>
      </c>
      <c r="D70" s="12" t="s">
        <v>42</v>
      </c>
      <c r="E70" s="12" t="s">
        <v>82</v>
      </c>
      <c r="F70" s="12" t="s">
        <v>31</v>
      </c>
      <c r="G70" s="12" t="s">
        <v>32</v>
      </c>
      <c r="H70" s="12" t="s">
        <v>33</v>
      </c>
      <c r="I70" s="13" t="s">
        <v>45</v>
      </c>
      <c r="J70" s="13" t="s">
        <v>83</v>
      </c>
      <c r="K70" s="14">
        <v>698783.68</v>
      </c>
    </row>
    <row r="71" spans="1:11" ht="21" x14ac:dyDescent="0.25">
      <c r="A71" s="11" t="s">
        <v>26</v>
      </c>
      <c r="B71" s="11" t="s">
        <v>27</v>
      </c>
      <c r="C71" s="11" t="s">
        <v>103</v>
      </c>
      <c r="D71" s="12" t="s">
        <v>42</v>
      </c>
      <c r="E71" s="12" t="s">
        <v>90</v>
      </c>
      <c r="F71" s="12" t="s">
        <v>31</v>
      </c>
      <c r="G71" s="12" t="s">
        <v>32</v>
      </c>
      <c r="H71" s="12" t="s">
        <v>33</v>
      </c>
      <c r="I71" s="13" t="s">
        <v>45</v>
      </c>
      <c r="J71" s="13" t="s">
        <v>91</v>
      </c>
      <c r="K71" s="14">
        <v>63615</v>
      </c>
    </row>
    <row r="72" spans="1:11" ht="21" x14ac:dyDescent="0.25">
      <c r="A72" s="11" t="s">
        <v>26</v>
      </c>
      <c r="B72" s="11" t="s">
        <v>27</v>
      </c>
      <c r="C72" s="11" t="s">
        <v>103</v>
      </c>
      <c r="D72" s="12" t="s">
        <v>42</v>
      </c>
      <c r="E72" s="12" t="s">
        <v>108</v>
      </c>
      <c r="F72" s="12" t="s">
        <v>31</v>
      </c>
      <c r="G72" s="12" t="s">
        <v>32</v>
      </c>
      <c r="H72" s="12" t="s">
        <v>33</v>
      </c>
      <c r="I72" s="13" t="s">
        <v>45</v>
      </c>
      <c r="J72" s="13" t="s">
        <v>109</v>
      </c>
      <c r="K72" s="14">
        <v>2363.6799999999998</v>
      </c>
    </row>
    <row r="73" spans="1:11" ht="13.2" x14ac:dyDescent="0.25">
      <c r="A73" s="11" t="s">
        <v>26</v>
      </c>
      <c r="B73" s="11" t="s">
        <v>27</v>
      </c>
      <c r="C73" s="11" t="s">
        <v>103</v>
      </c>
      <c r="D73" s="12" t="s">
        <v>92</v>
      </c>
      <c r="E73" s="12" t="s">
        <v>93</v>
      </c>
      <c r="F73" s="12" t="s">
        <v>31</v>
      </c>
      <c r="G73" s="12" t="s">
        <v>32</v>
      </c>
      <c r="H73" s="12" t="s">
        <v>33</v>
      </c>
      <c r="I73" s="13" t="s">
        <v>94</v>
      </c>
      <c r="J73" s="13" t="s">
        <v>95</v>
      </c>
      <c r="K73" s="14"/>
    </row>
    <row r="74" spans="1:11" ht="21" x14ac:dyDescent="0.25">
      <c r="A74" s="11" t="s">
        <v>26</v>
      </c>
      <c r="B74" s="11" t="s">
        <v>27</v>
      </c>
      <c r="C74" s="11" t="s">
        <v>103</v>
      </c>
      <c r="D74" s="12" t="s">
        <v>96</v>
      </c>
      <c r="E74" s="12" t="s">
        <v>97</v>
      </c>
      <c r="F74" s="12" t="s">
        <v>31</v>
      </c>
      <c r="G74" s="12" t="s">
        <v>32</v>
      </c>
      <c r="H74" s="12" t="s">
        <v>33</v>
      </c>
      <c r="I74" s="13" t="s">
        <v>98</v>
      </c>
      <c r="J74" s="13" t="s">
        <v>99</v>
      </c>
      <c r="K74" s="14">
        <v>39178.75</v>
      </c>
    </row>
    <row r="75" spans="1:11" ht="21" x14ac:dyDescent="0.25">
      <c r="A75" s="11" t="s">
        <v>26</v>
      </c>
      <c r="B75" s="11" t="s">
        <v>27</v>
      </c>
      <c r="C75" s="11" t="s">
        <v>110</v>
      </c>
      <c r="D75" s="12" t="s">
        <v>42</v>
      </c>
      <c r="E75" s="12" t="s">
        <v>82</v>
      </c>
      <c r="F75" s="12" t="s">
        <v>31</v>
      </c>
      <c r="G75" s="12" t="s">
        <v>32</v>
      </c>
      <c r="H75" s="12" t="s">
        <v>33</v>
      </c>
      <c r="I75" s="13" t="s">
        <v>45</v>
      </c>
      <c r="J75" s="13" t="s">
        <v>83</v>
      </c>
      <c r="K75" s="14">
        <v>18099.95</v>
      </c>
    </row>
    <row r="76" spans="1:11" ht="21" x14ac:dyDescent="0.25">
      <c r="A76" s="11" t="s">
        <v>26</v>
      </c>
      <c r="B76" s="11" t="s">
        <v>27</v>
      </c>
      <c r="C76" s="11" t="s">
        <v>111</v>
      </c>
      <c r="D76" s="12" t="s">
        <v>42</v>
      </c>
      <c r="E76" s="12" t="s">
        <v>48</v>
      </c>
      <c r="F76" s="12" t="s">
        <v>31</v>
      </c>
      <c r="G76" s="12" t="s">
        <v>78</v>
      </c>
      <c r="H76" s="12" t="s">
        <v>33</v>
      </c>
      <c r="I76" s="13" t="s">
        <v>45</v>
      </c>
      <c r="J76" s="13" t="s">
        <v>50</v>
      </c>
      <c r="K76" s="14">
        <v>33917.5</v>
      </c>
    </row>
    <row r="77" spans="1:11" ht="21" x14ac:dyDescent="0.25">
      <c r="A77" s="11" t="s">
        <v>26</v>
      </c>
      <c r="B77" s="11" t="s">
        <v>112</v>
      </c>
      <c r="C77" s="11" t="s">
        <v>57</v>
      </c>
      <c r="D77" s="12" t="s">
        <v>42</v>
      </c>
      <c r="E77" s="12" t="s">
        <v>51</v>
      </c>
      <c r="F77" s="12" t="s">
        <v>31</v>
      </c>
      <c r="G77" s="12" t="s">
        <v>32</v>
      </c>
      <c r="H77" s="12" t="s">
        <v>39</v>
      </c>
      <c r="I77" s="13" t="s">
        <v>45</v>
      </c>
      <c r="J77" s="13" t="s">
        <v>53</v>
      </c>
      <c r="K77" s="14"/>
    </row>
    <row r="78" spans="1:11" ht="21" x14ac:dyDescent="0.25">
      <c r="A78" s="11" t="s">
        <v>26</v>
      </c>
      <c r="B78" s="11" t="s">
        <v>113</v>
      </c>
      <c r="C78" s="11" t="s">
        <v>114</v>
      </c>
      <c r="D78" s="12" t="s">
        <v>42</v>
      </c>
      <c r="E78" s="12" t="s">
        <v>51</v>
      </c>
      <c r="F78" s="12" t="s">
        <v>31</v>
      </c>
      <c r="G78" s="12" t="s">
        <v>32</v>
      </c>
      <c r="H78" s="12" t="s">
        <v>33</v>
      </c>
      <c r="I78" s="13" t="s">
        <v>45</v>
      </c>
      <c r="J78" s="13" t="s">
        <v>53</v>
      </c>
      <c r="K78" s="14">
        <v>87779.7</v>
      </c>
    </row>
    <row r="79" spans="1:11" ht="21" x14ac:dyDescent="0.25">
      <c r="A79" s="11" t="s">
        <v>26</v>
      </c>
      <c r="B79" s="11" t="s">
        <v>115</v>
      </c>
      <c r="C79" s="11" t="s">
        <v>116</v>
      </c>
      <c r="D79" s="12" t="s">
        <v>29</v>
      </c>
      <c r="E79" s="12" t="s">
        <v>30</v>
      </c>
      <c r="F79" s="12" t="s">
        <v>31</v>
      </c>
      <c r="G79" s="12" t="s">
        <v>32</v>
      </c>
      <c r="H79" s="12" t="s">
        <v>65</v>
      </c>
      <c r="I79" s="13" t="s">
        <v>34</v>
      </c>
      <c r="J79" s="13" t="s">
        <v>35</v>
      </c>
      <c r="K79" s="14">
        <v>28630.94</v>
      </c>
    </row>
    <row r="80" spans="1:11" ht="21" x14ac:dyDescent="0.25">
      <c r="A80" s="11" t="s">
        <v>26</v>
      </c>
      <c r="B80" s="11" t="s">
        <v>115</v>
      </c>
      <c r="C80" s="11" t="s">
        <v>116</v>
      </c>
      <c r="D80" s="12" t="s">
        <v>29</v>
      </c>
      <c r="E80" s="12" t="s">
        <v>30</v>
      </c>
      <c r="F80" s="12" t="s">
        <v>31</v>
      </c>
      <c r="G80" s="12" t="s">
        <v>32</v>
      </c>
      <c r="H80" s="12" t="s">
        <v>33</v>
      </c>
      <c r="I80" s="13" t="s">
        <v>34</v>
      </c>
      <c r="J80" s="13" t="s">
        <v>35</v>
      </c>
      <c r="K80" s="14">
        <v>813.06</v>
      </c>
    </row>
    <row r="81" spans="1:11" ht="51.6" x14ac:dyDescent="0.25">
      <c r="A81" s="11" t="s">
        <v>26</v>
      </c>
      <c r="B81" s="11" t="s">
        <v>115</v>
      </c>
      <c r="C81" s="11" t="s">
        <v>116</v>
      </c>
      <c r="D81" s="12" t="s">
        <v>37</v>
      </c>
      <c r="E81" s="12" t="s">
        <v>38</v>
      </c>
      <c r="F81" s="12" t="s">
        <v>31</v>
      </c>
      <c r="G81" s="12" t="s">
        <v>32</v>
      </c>
      <c r="H81" s="12" t="s">
        <v>65</v>
      </c>
      <c r="I81" s="13" t="s">
        <v>40</v>
      </c>
      <c r="J81" s="13" t="s">
        <v>41</v>
      </c>
      <c r="K81" s="14">
        <v>8646.5400000000009</v>
      </c>
    </row>
    <row r="82" spans="1:11" ht="51.6" x14ac:dyDescent="0.25">
      <c r="A82" s="11" t="s">
        <v>26</v>
      </c>
      <c r="B82" s="11" t="s">
        <v>115</v>
      </c>
      <c r="C82" s="11" t="s">
        <v>116</v>
      </c>
      <c r="D82" s="12" t="s">
        <v>37</v>
      </c>
      <c r="E82" s="12" t="s">
        <v>38</v>
      </c>
      <c r="F82" s="12" t="s">
        <v>31</v>
      </c>
      <c r="G82" s="12" t="s">
        <v>32</v>
      </c>
      <c r="H82" s="12" t="s">
        <v>33</v>
      </c>
      <c r="I82" s="13" t="s">
        <v>40</v>
      </c>
      <c r="J82" s="13" t="s">
        <v>41</v>
      </c>
      <c r="K82" s="14">
        <v>245.54</v>
      </c>
    </row>
    <row r="83" spans="1:11" ht="41.4" x14ac:dyDescent="0.25">
      <c r="A83" s="11" t="s">
        <v>26</v>
      </c>
      <c r="B83" s="11" t="s">
        <v>117</v>
      </c>
      <c r="C83" s="11" t="s">
        <v>118</v>
      </c>
      <c r="D83" s="12" t="s">
        <v>60</v>
      </c>
      <c r="E83" s="12" t="s">
        <v>61</v>
      </c>
      <c r="F83" s="12" t="s">
        <v>31</v>
      </c>
      <c r="G83" s="12" t="s">
        <v>32</v>
      </c>
      <c r="H83" s="12" t="s">
        <v>33</v>
      </c>
      <c r="I83" s="13" t="s">
        <v>62</v>
      </c>
      <c r="J83" s="13" t="s">
        <v>63</v>
      </c>
      <c r="K83" s="14">
        <v>96738</v>
      </c>
    </row>
    <row r="84" spans="1:11" ht="13.2" x14ac:dyDescent="0.25">
      <c r="A84" s="15" t="s">
        <v>119</v>
      </c>
      <c r="B84" s="16"/>
      <c r="C84" s="16"/>
      <c r="D84" s="16"/>
      <c r="E84" s="17"/>
      <c r="F84" s="18"/>
      <c r="G84" s="18"/>
      <c r="H84" s="18"/>
      <c r="I84" s="19"/>
      <c r="J84" s="19"/>
      <c r="K84" s="20">
        <v>19529957.100000001</v>
      </c>
    </row>
    <row r="86" spans="1:11" ht="18.75" customHeight="1" x14ac:dyDescent="0.25">
      <c r="C86" s="37" t="s">
        <v>147</v>
      </c>
      <c r="F86" s="37" t="s">
        <v>148</v>
      </c>
      <c r="I86" s="37" t="s">
        <v>149</v>
      </c>
    </row>
    <row r="88" spans="1:11" ht="17.25" customHeight="1" x14ac:dyDescent="0.25">
      <c r="C88" s="37" t="s">
        <v>150</v>
      </c>
      <c r="I88" s="37" t="s">
        <v>151</v>
      </c>
    </row>
  </sheetData>
  <mergeCells count="14">
    <mergeCell ref="A13:H13"/>
    <mergeCell ref="I13:I14"/>
    <mergeCell ref="J13:J14"/>
    <mergeCell ref="K13:K14"/>
    <mergeCell ref="C9:K9"/>
    <mergeCell ref="C10:K10"/>
    <mergeCell ref="C4:G4"/>
    <mergeCell ref="A7:B7"/>
    <mergeCell ref="A2:J2"/>
    <mergeCell ref="A12:E12"/>
    <mergeCell ref="F12:K12"/>
    <mergeCell ref="C7:K7"/>
    <mergeCell ref="E6:K6"/>
    <mergeCell ref="C8:K8"/>
  </mergeCells>
  <conditionalFormatting sqref="Q59 R45:R46 R48 V46:AE46 AI33:AI44 J46 A33:AE44">
    <cfRule type="cellIs" priority="1" stopIfTrue="1" operator="equal">
      <formula>0</formula>
    </cfRule>
  </conditionalFormatting>
  <pageMargins left="0.59055118110236227" right="0.39370078740157483" top="0.59055118110236227" bottom="0.31496062992125984" header="0.19685039370078741" footer="0.19685039370078741"/>
  <pageSetup paperSize="9" scale="91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0"/>
  <sheetViews>
    <sheetView workbookViewId="0"/>
  </sheetViews>
  <sheetFormatPr defaultRowHeight="10.5" customHeight="1" x14ac:dyDescent="0.25"/>
  <cols>
    <col min="1" max="1" width="16.6640625" customWidth="1"/>
    <col min="2" max="2" width="9.109375" customWidth="1"/>
    <col min="3" max="3" width="7.88671875" customWidth="1"/>
    <col min="4" max="4" width="9.88671875" customWidth="1"/>
    <col min="5" max="8" width="9.33203125" customWidth="1"/>
    <col min="9" max="9" width="8.88671875" hidden="1" customWidth="1"/>
    <col min="10" max="11" width="40.6640625" customWidth="1"/>
    <col min="12" max="12" width="11.33203125" customWidth="1"/>
    <col min="13" max="13" width="14.5546875" customWidth="1"/>
    <col min="14" max="14" width="15.109375" customWidth="1"/>
    <col min="15" max="21" width="15.33203125" customWidth="1"/>
    <col min="22" max="26" width="14.109375" customWidth="1"/>
  </cols>
  <sheetData>
    <row r="1" spans="1:26" ht="13.2" x14ac:dyDescent="0.25">
      <c r="A1" s="21" t="s">
        <v>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15" customHeight="1" x14ac:dyDescent="0.25">
      <c r="A2" s="68" t="s">
        <v>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1.6" customHeight="1" x14ac:dyDescent="0.3">
      <c r="A4" s="69" t="s">
        <v>120</v>
      </c>
      <c r="B4" s="69"/>
      <c r="C4" s="69"/>
      <c r="D4" s="69"/>
      <c r="E4" s="69"/>
      <c r="F4" s="69"/>
      <c r="G4" s="69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23"/>
      <c r="X4" s="23"/>
      <c r="Y4" s="23"/>
      <c r="Z4" s="23"/>
    </row>
    <row r="5" spans="1:26" ht="13.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15" customHeight="1" x14ac:dyDescent="0.25">
      <c r="A6" s="1"/>
      <c r="B6" s="1"/>
      <c r="C6" s="1"/>
      <c r="D6" s="1"/>
      <c r="E6" s="38" t="s">
        <v>7</v>
      </c>
      <c r="F6" s="38"/>
      <c r="G6" s="38"/>
      <c r="H6" s="38"/>
      <c r="I6" s="38"/>
      <c r="J6" s="38"/>
      <c r="K6" s="38"/>
      <c r="L6" s="38"/>
      <c r="M6" s="38"/>
      <c r="N6" s="38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.2" x14ac:dyDescent="0.25">
      <c r="A8" s="1"/>
      <c r="B8" s="1"/>
      <c r="C8" s="1"/>
      <c r="D8" s="1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3"/>
      <c r="X8" s="3"/>
      <c r="Y8" s="3"/>
      <c r="Z8" s="3"/>
    </row>
    <row r="9" spans="1:26" ht="15.15" customHeight="1" x14ac:dyDescent="0.25">
      <c r="A9" s="1"/>
      <c r="B9" s="4" t="s">
        <v>121</v>
      </c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5"/>
      <c r="X9" s="5"/>
      <c r="Y9" s="5"/>
      <c r="Z9" s="5"/>
    </row>
    <row r="10" spans="1:26" ht="15.15" customHeight="1" x14ac:dyDescent="0.25">
      <c r="A10" s="1"/>
      <c r="B10" s="4" t="s">
        <v>1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"/>
      <c r="X10" s="5"/>
      <c r="Y10" s="5"/>
      <c r="Z10" s="5"/>
    </row>
    <row r="11" spans="1:26" ht="15.15" customHeight="1" x14ac:dyDescent="0.25">
      <c r="A11" s="1"/>
      <c r="B11" s="4" t="s">
        <v>2</v>
      </c>
      <c r="C11" s="50" t="s">
        <v>3</v>
      </c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24"/>
      <c r="X11" s="24"/>
      <c r="Y11" s="24"/>
      <c r="Z11" s="24"/>
    </row>
    <row r="12" spans="1:26" ht="15.15" customHeight="1" x14ac:dyDescent="0.25">
      <c r="A12" s="1"/>
      <c r="B12" s="4" t="s">
        <v>4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5"/>
      <c r="Q12" s="5"/>
      <c r="R12" s="5"/>
      <c r="S12" s="5"/>
      <c r="T12" s="5"/>
      <c r="U12" s="5"/>
      <c r="V12" s="1"/>
      <c r="W12" s="1"/>
      <c r="X12" s="1"/>
      <c r="Y12" s="1"/>
      <c r="Z12" s="1"/>
    </row>
    <row r="13" spans="1:26" ht="13.2" x14ac:dyDescent="0.25">
      <c r="A13" s="25">
        <v>1</v>
      </c>
      <c r="B13" s="25">
        <v>3</v>
      </c>
      <c r="C13" s="25">
        <v>4</v>
      </c>
      <c r="D13" s="25">
        <v>5</v>
      </c>
      <c r="E13" s="25">
        <v>6</v>
      </c>
      <c r="F13" s="25">
        <v>7</v>
      </c>
      <c r="G13" s="25">
        <v>8</v>
      </c>
      <c r="H13" s="25">
        <v>8</v>
      </c>
      <c r="I13" s="25">
        <v>9</v>
      </c>
      <c r="J13" s="25"/>
      <c r="K13" s="25"/>
      <c r="L13" s="25"/>
      <c r="M13" s="25">
        <v>10</v>
      </c>
      <c r="N13" s="25">
        <v>11</v>
      </c>
      <c r="O13" s="25">
        <v>12</v>
      </c>
      <c r="P13" s="25"/>
      <c r="Q13" s="25"/>
      <c r="R13" s="25"/>
      <c r="S13" s="25"/>
      <c r="T13" s="25"/>
      <c r="U13" s="25"/>
      <c r="V13" s="25">
        <v>13</v>
      </c>
      <c r="W13" s="25"/>
      <c r="X13" s="25"/>
      <c r="Y13" s="25"/>
      <c r="Z13" s="25"/>
    </row>
    <row r="14" spans="1:26" ht="15.15" customHeight="1" x14ac:dyDescent="0.25">
      <c r="A14" s="55" t="s">
        <v>10</v>
      </c>
      <c r="B14" s="55"/>
      <c r="C14" s="55"/>
      <c r="D14" s="55"/>
      <c r="E14" s="55"/>
      <c r="F14" s="42" t="s">
        <v>6</v>
      </c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</row>
    <row r="15" spans="1:26" ht="12" customHeight="1" x14ac:dyDescent="0.25">
      <c r="A15" s="1"/>
    </row>
    <row r="16" spans="1:26" ht="18.45" customHeight="1" x14ac:dyDescent="0.25">
      <c r="A16" s="56" t="s">
        <v>11</v>
      </c>
      <c r="B16" s="63"/>
      <c r="C16" s="63"/>
      <c r="D16" s="63"/>
      <c r="E16" s="63"/>
      <c r="F16" s="63"/>
      <c r="G16" s="63"/>
      <c r="H16" s="63"/>
      <c r="I16" s="64"/>
      <c r="J16" s="45" t="s">
        <v>20</v>
      </c>
      <c r="K16" s="45" t="s">
        <v>22</v>
      </c>
      <c r="L16" s="45" t="s">
        <v>122</v>
      </c>
      <c r="M16" s="56" t="s">
        <v>123</v>
      </c>
      <c r="N16" s="57"/>
      <c r="O16" s="58"/>
      <c r="P16" s="43" t="s">
        <v>124</v>
      </c>
      <c r="Q16" s="44"/>
      <c r="R16" s="44"/>
      <c r="S16" s="44"/>
      <c r="T16" s="44"/>
      <c r="U16" s="54"/>
      <c r="V16" s="56" t="s">
        <v>125</v>
      </c>
      <c r="W16" s="57"/>
      <c r="X16" s="58"/>
      <c r="Y16" s="56" t="s">
        <v>126</v>
      </c>
      <c r="Z16" s="58"/>
    </row>
    <row r="17" spans="1:26" ht="18.45" customHeight="1" x14ac:dyDescent="0.25">
      <c r="A17" s="65"/>
      <c r="B17" s="66"/>
      <c r="C17" s="66"/>
      <c r="D17" s="66"/>
      <c r="E17" s="66"/>
      <c r="F17" s="66"/>
      <c r="G17" s="66"/>
      <c r="H17" s="66"/>
      <c r="I17" s="67"/>
      <c r="J17" s="53"/>
      <c r="K17" s="53"/>
      <c r="L17" s="62"/>
      <c r="M17" s="59"/>
      <c r="N17" s="60"/>
      <c r="O17" s="61"/>
      <c r="P17" s="43" t="s">
        <v>127</v>
      </c>
      <c r="Q17" s="44"/>
      <c r="R17" s="43" t="s">
        <v>128</v>
      </c>
      <c r="S17" s="54"/>
      <c r="T17" s="43" t="s">
        <v>129</v>
      </c>
      <c r="U17" s="54"/>
      <c r="V17" s="59"/>
      <c r="W17" s="60"/>
      <c r="X17" s="61"/>
      <c r="Y17" s="59"/>
      <c r="Z17" s="61"/>
    </row>
    <row r="18" spans="1:26" ht="24.9" customHeight="1" x14ac:dyDescent="0.25">
      <c r="A18" s="7" t="s">
        <v>12</v>
      </c>
      <c r="B18" s="7" t="s">
        <v>13</v>
      </c>
      <c r="C18" s="7" t="s">
        <v>14</v>
      </c>
      <c r="D18" s="7" t="s">
        <v>15</v>
      </c>
      <c r="E18" s="8" t="s">
        <v>16</v>
      </c>
      <c r="F18" s="8" t="s">
        <v>17</v>
      </c>
      <c r="G18" s="8" t="s">
        <v>18</v>
      </c>
      <c r="H18" s="8" t="s">
        <v>19</v>
      </c>
      <c r="I18" s="7" t="s">
        <v>130</v>
      </c>
      <c r="J18" s="46" t="s">
        <v>22</v>
      </c>
      <c r="K18" s="46" t="s">
        <v>20</v>
      </c>
      <c r="L18" s="49"/>
      <c r="M18" s="7" t="s">
        <v>127</v>
      </c>
      <c r="N18" s="7" t="s">
        <v>128</v>
      </c>
      <c r="O18" s="7" t="s">
        <v>129</v>
      </c>
      <c r="P18" s="7" t="s">
        <v>25</v>
      </c>
      <c r="Q18" s="7" t="s">
        <v>131</v>
      </c>
      <c r="R18" s="7" t="s">
        <v>25</v>
      </c>
      <c r="S18" s="7" t="s">
        <v>131</v>
      </c>
      <c r="T18" s="7" t="s">
        <v>25</v>
      </c>
      <c r="U18" s="7" t="s">
        <v>131</v>
      </c>
      <c r="V18" s="7" t="s">
        <v>127</v>
      </c>
      <c r="W18" s="7" t="s">
        <v>128</v>
      </c>
      <c r="X18" s="8" t="s">
        <v>129</v>
      </c>
      <c r="Y18" s="8" t="s">
        <v>25</v>
      </c>
      <c r="Z18" s="8" t="s">
        <v>131</v>
      </c>
    </row>
    <row r="19" spans="1:26" ht="13.2" x14ac:dyDescent="0.25">
      <c r="A19" s="7">
        <v>1</v>
      </c>
      <c r="B19" s="7">
        <v>2</v>
      </c>
      <c r="C19" s="7">
        <v>3</v>
      </c>
      <c r="D19" s="7">
        <v>4</v>
      </c>
      <c r="E19" s="8">
        <v>5</v>
      </c>
      <c r="F19" s="8">
        <v>6</v>
      </c>
      <c r="G19" s="8">
        <v>7</v>
      </c>
      <c r="H19" s="8">
        <v>8</v>
      </c>
      <c r="I19" s="7">
        <v>9</v>
      </c>
      <c r="J19" s="7" t="s">
        <v>21</v>
      </c>
      <c r="K19" s="7">
        <v>10</v>
      </c>
      <c r="L19" s="7">
        <v>11</v>
      </c>
      <c r="M19" s="26">
        <v>12</v>
      </c>
      <c r="N19" s="26">
        <v>13</v>
      </c>
      <c r="O19" s="26">
        <v>14</v>
      </c>
      <c r="P19" s="26" t="s">
        <v>132</v>
      </c>
      <c r="Q19" s="26" t="s">
        <v>133</v>
      </c>
      <c r="R19" s="26" t="s">
        <v>134</v>
      </c>
      <c r="S19" s="26" t="s">
        <v>135</v>
      </c>
      <c r="T19" s="26" t="s">
        <v>136</v>
      </c>
      <c r="U19" s="26" t="s">
        <v>137</v>
      </c>
      <c r="V19" s="26">
        <v>21</v>
      </c>
      <c r="W19" s="26" t="s">
        <v>138</v>
      </c>
      <c r="X19" s="26" t="s">
        <v>139</v>
      </c>
      <c r="Y19" s="26">
        <v>24</v>
      </c>
      <c r="Z19" s="10">
        <v>25</v>
      </c>
    </row>
    <row r="20" spans="1:26" ht="15.75" customHeight="1" x14ac:dyDescent="0.25">
      <c r="A20" s="27" t="s">
        <v>119</v>
      </c>
      <c r="B20" s="28"/>
      <c r="C20" s="28"/>
      <c r="D20" s="28"/>
      <c r="E20" s="28"/>
      <c r="F20" s="28"/>
      <c r="G20" s="28"/>
      <c r="H20" s="28"/>
      <c r="I20" s="29"/>
      <c r="J20" s="30"/>
      <c r="K20" s="31"/>
      <c r="L20" s="32"/>
      <c r="M20" s="33"/>
      <c r="N20" s="33"/>
      <c r="O20" s="33">
        <f>M20-N20</f>
        <v>0</v>
      </c>
      <c r="P20" s="33"/>
      <c r="Q20" s="33"/>
      <c r="R20" s="33"/>
      <c r="S20" s="33"/>
      <c r="T20" s="34">
        <f>P20-R20</f>
        <v>0</v>
      </c>
      <c r="U20" s="34">
        <f>Q20-S20</f>
        <v>0</v>
      </c>
      <c r="V20" s="33"/>
      <c r="W20" s="33"/>
      <c r="X20" s="33">
        <f>V20-W20</f>
        <v>0</v>
      </c>
      <c r="Y20" s="33">
        <f>P20-V20</f>
        <v>0</v>
      </c>
      <c r="Z20" s="35">
        <f>Q20-V20</f>
        <v>0</v>
      </c>
    </row>
  </sheetData>
  <mergeCells count="22">
    <mergeCell ref="C12:O12"/>
    <mergeCell ref="C9:V9"/>
    <mergeCell ref="C10:V10"/>
    <mergeCell ref="C11:V11"/>
    <mergeCell ref="A2:M2"/>
    <mergeCell ref="A4:G4"/>
    <mergeCell ref="E8:V8"/>
    <mergeCell ref="H4:V4"/>
    <mergeCell ref="E6:N6"/>
    <mergeCell ref="Y16:Z17"/>
    <mergeCell ref="L16:L18"/>
    <mergeCell ref="P16:U16"/>
    <mergeCell ref="P17:Q17"/>
    <mergeCell ref="M16:O17"/>
    <mergeCell ref="K16:K18"/>
    <mergeCell ref="J16:J18"/>
    <mergeCell ref="R17:S17"/>
    <mergeCell ref="F14:V14"/>
    <mergeCell ref="A14:E14"/>
    <mergeCell ref="T17:U17"/>
    <mergeCell ref="V16:X17"/>
    <mergeCell ref="A16:I17"/>
  </mergeCells>
  <conditionalFormatting sqref="O34:S34 O25:S25 O19:S19 O22:S22 Y18:Z32 O32:S32 T18:U34 X19:X34">
    <cfRule type="cellIs" priority="1" stopIfTrue="1" operator="equal">
      <formula>0</formula>
    </cfRule>
  </conditionalFormatting>
  <pageMargins left="0.59055118110236227" right="0.39370078740157483" top="0.59055118110236227" bottom="0.31496062992125984" header="0.19685039370078741" footer="0.19685039370078741"/>
  <pageSetup paperSize="9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573 МОУ СШ с. Кивать им. д.т.н</vt:lpstr>
      <vt:lpstr>Распорядительные счета</vt:lpstr>
      <vt:lpstr>'573 МОУ СШ с. Кивать им. д.т.н'!LAST_CELL</vt:lpstr>
      <vt:lpstr>'Распорядительные счета'!LAST_CELL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Бухгалтерия</dc:creator>
  <dc:description>POI HSSF rep:2.55.0.102</dc:description>
  <cp:lastModifiedBy>МОУ СШ с.Кивать</cp:lastModifiedBy>
  <cp:lastPrinted>2023-03-31T14:07:17Z</cp:lastPrinted>
  <dcterms:created xsi:type="dcterms:W3CDTF">2023-03-31T14:08:52Z</dcterms:created>
  <dcterms:modified xsi:type="dcterms:W3CDTF">2023-04-03T06:53:34Z</dcterms:modified>
</cp:coreProperties>
</file>